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280" windowHeight="3450" activeTab="2"/>
  </bookViews>
  <sheets>
    <sheet name="150 Points" sheetId="1" r:id="rId1"/>
    <sheet name="1000 Points" sheetId="3" r:id="rId2"/>
    <sheet name="Summary" sheetId="4" r:id="rId3"/>
  </sheets>
  <calcPr calcId="145621"/>
</workbook>
</file>

<file path=xl/calcChain.xml><?xml version="1.0" encoding="utf-8"?>
<calcChain xmlns="http://schemas.openxmlformats.org/spreadsheetml/2006/main">
  <c r="I6" i="1" l="1"/>
  <c r="I5" i="3"/>
  <c r="L160" i="1" l="1"/>
  <c r="F160" i="1"/>
  <c r="G160" i="1" s="1"/>
  <c r="F1003" i="3"/>
  <c r="G1003" i="3" s="1"/>
  <c r="F3" i="3" l="1"/>
  <c r="G3" i="3" s="1"/>
  <c r="F4" i="3"/>
  <c r="G4" i="3" s="1"/>
  <c r="F5" i="3"/>
  <c r="G5" i="3" s="1"/>
  <c r="F6" i="3"/>
  <c r="G6" i="3" s="1"/>
  <c r="F7" i="3"/>
  <c r="G7" i="3" s="1"/>
  <c r="F8" i="3"/>
  <c r="G8" i="3" s="1"/>
  <c r="F9" i="3"/>
  <c r="G9" i="3" s="1"/>
  <c r="F10" i="3"/>
  <c r="F11" i="3"/>
  <c r="G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G18" i="3" s="1"/>
  <c r="F19" i="3"/>
  <c r="G19" i="3" s="1"/>
  <c r="F20" i="3"/>
  <c r="G20" i="3" s="1"/>
  <c r="F21" i="3"/>
  <c r="G21" i="3" s="1"/>
  <c r="F22" i="3"/>
  <c r="G22" i="3" s="1"/>
  <c r="F23" i="3"/>
  <c r="G23" i="3" s="1"/>
  <c r="F24" i="3"/>
  <c r="G24" i="3" s="1"/>
  <c r="F25" i="3"/>
  <c r="G25" i="3" s="1"/>
  <c r="F26" i="3"/>
  <c r="G26" i="3" s="1"/>
  <c r="F27" i="3"/>
  <c r="G27" i="3" s="1"/>
  <c r="F28" i="3"/>
  <c r="G28" i="3" s="1"/>
  <c r="F29" i="3"/>
  <c r="G29" i="3" s="1"/>
  <c r="F30" i="3"/>
  <c r="G30" i="3" s="1"/>
  <c r="F31" i="3"/>
  <c r="G31" i="3" s="1"/>
  <c r="F32" i="3"/>
  <c r="G32" i="3" s="1"/>
  <c r="F33" i="3"/>
  <c r="G33" i="3" s="1"/>
  <c r="F34" i="3"/>
  <c r="G34" i="3" s="1"/>
  <c r="F35" i="3"/>
  <c r="G35" i="3" s="1"/>
  <c r="F36" i="3"/>
  <c r="G36" i="3" s="1"/>
  <c r="F37" i="3"/>
  <c r="G37" i="3" s="1"/>
  <c r="F38" i="3"/>
  <c r="G38" i="3" s="1"/>
  <c r="F39" i="3"/>
  <c r="G39" i="3" s="1"/>
  <c r="F40" i="3"/>
  <c r="G40" i="3" s="1"/>
  <c r="F41" i="3"/>
  <c r="G41" i="3" s="1"/>
  <c r="F42" i="3"/>
  <c r="G42" i="3" s="1"/>
  <c r="F43" i="3"/>
  <c r="G43" i="3" s="1"/>
  <c r="F44" i="3"/>
  <c r="G44" i="3" s="1"/>
  <c r="F45" i="3"/>
  <c r="G45" i="3" s="1"/>
  <c r="F46" i="3"/>
  <c r="G46" i="3" s="1"/>
  <c r="F47" i="3"/>
  <c r="G47" i="3" s="1"/>
  <c r="F48" i="3"/>
  <c r="G48" i="3" s="1"/>
  <c r="F49" i="3"/>
  <c r="G49" i="3" s="1"/>
  <c r="F50" i="3"/>
  <c r="G50" i="3" s="1"/>
  <c r="F51" i="3"/>
  <c r="G51" i="3" s="1"/>
  <c r="F52" i="3"/>
  <c r="G52" i="3" s="1"/>
  <c r="F53" i="3"/>
  <c r="G53" i="3" s="1"/>
  <c r="F54" i="3"/>
  <c r="G54" i="3" s="1"/>
  <c r="F55" i="3"/>
  <c r="G55" i="3" s="1"/>
  <c r="F56" i="3"/>
  <c r="G56" i="3" s="1"/>
  <c r="F57" i="3"/>
  <c r="G57" i="3" s="1"/>
  <c r="F58" i="3"/>
  <c r="G58" i="3" s="1"/>
  <c r="F59" i="3"/>
  <c r="G59" i="3" s="1"/>
  <c r="F60" i="3"/>
  <c r="G60" i="3" s="1"/>
  <c r="F61" i="3"/>
  <c r="G61" i="3" s="1"/>
  <c r="F62" i="3"/>
  <c r="G62" i="3" s="1"/>
  <c r="F63" i="3"/>
  <c r="G63" i="3" s="1"/>
  <c r="F64" i="3"/>
  <c r="G64" i="3" s="1"/>
  <c r="F65" i="3"/>
  <c r="G65" i="3" s="1"/>
  <c r="F66" i="3"/>
  <c r="G66" i="3" s="1"/>
  <c r="F67" i="3"/>
  <c r="G67" i="3" s="1"/>
  <c r="F68" i="3"/>
  <c r="G68" i="3" s="1"/>
  <c r="F69" i="3"/>
  <c r="G69" i="3" s="1"/>
  <c r="F70" i="3"/>
  <c r="G70" i="3" s="1"/>
  <c r="F71" i="3"/>
  <c r="G71" i="3" s="1"/>
  <c r="F72" i="3"/>
  <c r="G72" i="3" s="1"/>
  <c r="F73" i="3"/>
  <c r="G73" i="3" s="1"/>
  <c r="F74" i="3"/>
  <c r="G74" i="3" s="1"/>
  <c r="F75" i="3"/>
  <c r="G75" i="3" s="1"/>
  <c r="F76" i="3"/>
  <c r="G76" i="3" s="1"/>
  <c r="F77" i="3"/>
  <c r="G77" i="3" s="1"/>
  <c r="F78" i="3"/>
  <c r="G78" i="3" s="1"/>
  <c r="F79" i="3"/>
  <c r="G79" i="3" s="1"/>
  <c r="F80" i="3"/>
  <c r="G80" i="3" s="1"/>
  <c r="F81" i="3"/>
  <c r="G81" i="3" s="1"/>
  <c r="F82" i="3"/>
  <c r="G82" i="3" s="1"/>
  <c r="F83" i="3"/>
  <c r="G83" i="3" s="1"/>
  <c r="F84" i="3"/>
  <c r="G84" i="3" s="1"/>
  <c r="F85" i="3"/>
  <c r="G85" i="3" s="1"/>
  <c r="F86" i="3"/>
  <c r="G86" i="3" s="1"/>
  <c r="F87" i="3"/>
  <c r="G87" i="3" s="1"/>
  <c r="F88" i="3"/>
  <c r="G88" i="3" s="1"/>
  <c r="F89" i="3"/>
  <c r="G89" i="3" s="1"/>
  <c r="F90" i="3"/>
  <c r="G90" i="3" s="1"/>
  <c r="F91" i="3"/>
  <c r="G91" i="3" s="1"/>
  <c r="F92" i="3"/>
  <c r="G92" i="3" s="1"/>
  <c r="F93" i="3"/>
  <c r="G93" i="3" s="1"/>
  <c r="F94" i="3"/>
  <c r="G94" i="3" s="1"/>
  <c r="F95" i="3"/>
  <c r="G95" i="3" s="1"/>
  <c r="F96" i="3"/>
  <c r="G96" i="3" s="1"/>
  <c r="F97" i="3"/>
  <c r="G97" i="3" s="1"/>
  <c r="F98" i="3"/>
  <c r="G98" i="3" s="1"/>
  <c r="F99" i="3"/>
  <c r="G99" i="3" s="1"/>
  <c r="F100" i="3"/>
  <c r="G100" i="3" s="1"/>
  <c r="F101" i="3"/>
  <c r="G101" i="3" s="1"/>
  <c r="F102" i="3"/>
  <c r="G102" i="3" s="1"/>
  <c r="F103" i="3"/>
  <c r="G103" i="3" s="1"/>
  <c r="F104" i="3"/>
  <c r="G104" i="3" s="1"/>
  <c r="F105" i="3"/>
  <c r="G105" i="3" s="1"/>
  <c r="F106" i="3"/>
  <c r="G106" i="3" s="1"/>
  <c r="F107" i="3"/>
  <c r="G107" i="3" s="1"/>
  <c r="F108" i="3"/>
  <c r="G108" i="3" s="1"/>
  <c r="F109" i="3"/>
  <c r="G109" i="3" s="1"/>
  <c r="F110" i="3"/>
  <c r="G110" i="3" s="1"/>
  <c r="F111" i="3"/>
  <c r="G111" i="3" s="1"/>
  <c r="F112" i="3"/>
  <c r="G112" i="3" s="1"/>
  <c r="F113" i="3"/>
  <c r="G113" i="3" s="1"/>
  <c r="F114" i="3"/>
  <c r="G114" i="3" s="1"/>
  <c r="F115" i="3"/>
  <c r="G115" i="3" s="1"/>
  <c r="F116" i="3"/>
  <c r="G116" i="3" s="1"/>
  <c r="F117" i="3"/>
  <c r="G117" i="3" s="1"/>
  <c r="F118" i="3"/>
  <c r="G118" i="3" s="1"/>
  <c r="F119" i="3"/>
  <c r="G119" i="3" s="1"/>
  <c r="F120" i="3"/>
  <c r="G120" i="3" s="1"/>
  <c r="F121" i="3"/>
  <c r="G121" i="3" s="1"/>
  <c r="F122" i="3"/>
  <c r="G122" i="3" s="1"/>
  <c r="F123" i="3"/>
  <c r="G123" i="3" s="1"/>
  <c r="F124" i="3"/>
  <c r="G124" i="3" s="1"/>
  <c r="F125" i="3"/>
  <c r="G125" i="3" s="1"/>
  <c r="F126" i="3"/>
  <c r="G126" i="3" s="1"/>
  <c r="F127" i="3"/>
  <c r="G127" i="3" s="1"/>
  <c r="F128" i="3"/>
  <c r="G128" i="3" s="1"/>
  <c r="F129" i="3"/>
  <c r="G129" i="3" s="1"/>
  <c r="F130" i="3"/>
  <c r="G130" i="3" s="1"/>
  <c r="F131" i="3"/>
  <c r="G131" i="3" s="1"/>
  <c r="F132" i="3"/>
  <c r="G132" i="3" s="1"/>
  <c r="F133" i="3"/>
  <c r="G133" i="3" s="1"/>
  <c r="F134" i="3"/>
  <c r="G134" i="3" s="1"/>
  <c r="F135" i="3"/>
  <c r="G135" i="3" s="1"/>
  <c r="F136" i="3"/>
  <c r="G136" i="3" s="1"/>
  <c r="F137" i="3"/>
  <c r="G137" i="3" s="1"/>
  <c r="F138" i="3"/>
  <c r="G138" i="3" s="1"/>
  <c r="F139" i="3"/>
  <c r="G139" i="3" s="1"/>
  <c r="F140" i="3"/>
  <c r="G140" i="3" s="1"/>
  <c r="F141" i="3"/>
  <c r="G141" i="3" s="1"/>
  <c r="F142" i="3"/>
  <c r="G142" i="3" s="1"/>
  <c r="F143" i="3"/>
  <c r="G143" i="3" s="1"/>
  <c r="F144" i="3"/>
  <c r="G144" i="3" s="1"/>
  <c r="F145" i="3"/>
  <c r="G145" i="3" s="1"/>
  <c r="F146" i="3"/>
  <c r="G146" i="3" s="1"/>
  <c r="F147" i="3"/>
  <c r="G147" i="3" s="1"/>
  <c r="F148" i="3"/>
  <c r="G148" i="3" s="1"/>
  <c r="F149" i="3"/>
  <c r="G149" i="3" s="1"/>
  <c r="F150" i="3"/>
  <c r="G150" i="3" s="1"/>
  <c r="F151" i="3"/>
  <c r="G151" i="3" s="1"/>
  <c r="F152" i="3"/>
  <c r="G152" i="3" s="1"/>
  <c r="F153" i="3"/>
  <c r="G153" i="3" s="1"/>
  <c r="F154" i="3"/>
  <c r="G154" i="3" s="1"/>
  <c r="F155" i="3"/>
  <c r="G155" i="3" s="1"/>
  <c r="F156" i="3"/>
  <c r="G156" i="3" s="1"/>
  <c r="F157" i="3"/>
  <c r="G157" i="3" s="1"/>
  <c r="F158" i="3"/>
  <c r="G158" i="3" s="1"/>
  <c r="F159" i="3"/>
  <c r="G159" i="3" s="1"/>
  <c r="F160" i="3"/>
  <c r="G160" i="3" s="1"/>
  <c r="F161" i="3"/>
  <c r="G161" i="3" s="1"/>
  <c r="F162" i="3"/>
  <c r="G162" i="3" s="1"/>
  <c r="F163" i="3"/>
  <c r="G163" i="3" s="1"/>
  <c r="F164" i="3"/>
  <c r="G164" i="3" s="1"/>
  <c r="F165" i="3"/>
  <c r="G165" i="3" s="1"/>
  <c r="F166" i="3"/>
  <c r="G166" i="3" s="1"/>
  <c r="F167" i="3"/>
  <c r="G167" i="3" s="1"/>
  <c r="F168" i="3"/>
  <c r="G168" i="3" s="1"/>
  <c r="F169" i="3"/>
  <c r="G169" i="3" s="1"/>
  <c r="F170" i="3"/>
  <c r="G170" i="3" s="1"/>
  <c r="F171" i="3"/>
  <c r="G171" i="3" s="1"/>
  <c r="F172" i="3"/>
  <c r="G172" i="3" s="1"/>
  <c r="F173" i="3"/>
  <c r="G173" i="3" s="1"/>
  <c r="F174" i="3"/>
  <c r="G174" i="3" s="1"/>
  <c r="F175" i="3"/>
  <c r="G175" i="3" s="1"/>
  <c r="F176" i="3"/>
  <c r="G176" i="3" s="1"/>
  <c r="F177" i="3"/>
  <c r="G177" i="3" s="1"/>
  <c r="F178" i="3"/>
  <c r="G178" i="3" s="1"/>
  <c r="F179" i="3"/>
  <c r="G179" i="3" s="1"/>
  <c r="F180" i="3"/>
  <c r="G180" i="3" s="1"/>
  <c r="F181" i="3"/>
  <c r="G181" i="3" s="1"/>
  <c r="F182" i="3"/>
  <c r="G182" i="3" s="1"/>
  <c r="F183" i="3"/>
  <c r="G183" i="3" s="1"/>
  <c r="F184" i="3"/>
  <c r="G184" i="3" s="1"/>
  <c r="F185" i="3"/>
  <c r="G185" i="3" s="1"/>
  <c r="F186" i="3"/>
  <c r="G186" i="3" s="1"/>
  <c r="F187" i="3"/>
  <c r="G187" i="3" s="1"/>
  <c r="F188" i="3"/>
  <c r="G188" i="3" s="1"/>
  <c r="F189" i="3"/>
  <c r="G189" i="3" s="1"/>
  <c r="F190" i="3"/>
  <c r="G190" i="3" s="1"/>
  <c r="F191" i="3"/>
  <c r="G191" i="3" s="1"/>
  <c r="F192" i="3"/>
  <c r="G192" i="3" s="1"/>
  <c r="F193" i="3"/>
  <c r="G193" i="3" s="1"/>
  <c r="F194" i="3"/>
  <c r="G194" i="3" s="1"/>
  <c r="F195" i="3"/>
  <c r="G195" i="3" s="1"/>
  <c r="F196" i="3"/>
  <c r="G196" i="3" s="1"/>
  <c r="F197" i="3"/>
  <c r="G197" i="3" s="1"/>
  <c r="F198" i="3"/>
  <c r="G198" i="3" s="1"/>
  <c r="F199" i="3"/>
  <c r="G199" i="3" s="1"/>
  <c r="F200" i="3"/>
  <c r="G200" i="3" s="1"/>
  <c r="F201" i="3"/>
  <c r="G201" i="3" s="1"/>
  <c r="F202" i="3"/>
  <c r="G202" i="3" s="1"/>
  <c r="F203" i="3"/>
  <c r="G203" i="3" s="1"/>
  <c r="F204" i="3"/>
  <c r="G204" i="3" s="1"/>
  <c r="F205" i="3"/>
  <c r="G205" i="3" s="1"/>
  <c r="F206" i="3"/>
  <c r="G206" i="3" s="1"/>
  <c r="F207" i="3"/>
  <c r="G207" i="3" s="1"/>
  <c r="F208" i="3"/>
  <c r="G208" i="3" s="1"/>
  <c r="F209" i="3"/>
  <c r="G209" i="3" s="1"/>
  <c r="F210" i="3"/>
  <c r="G210" i="3" s="1"/>
  <c r="F211" i="3"/>
  <c r="G211" i="3" s="1"/>
  <c r="F212" i="3"/>
  <c r="G212" i="3" s="1"/>
  <c r="F213" i="3"/>
  <c r="G213" i="3" s="1"/>
  <c r="F214" i="3"/>
  <c r="G214" i="3" s="1"/>
  <c r="F215" i="3"/>
  <c r="G215" i="3" s="1"/>
  <c r="F216" i="3"/>
  <c r="G216" i="3" s="1"/>
  <c r="F217" i="3"/>
  <c r="G217" i="3" s="1"/>
  <c r="F218" i="3"/>
  <c r="G218" i="3" s="1"/>
  <c r="F219" i="3"/>
  <c r="G219" i="3" s="1"/>
  <c r="F220" i="3"/>
  <c r="G220" i="3" s="1"/>
  <c r="F221" i="3"/>
  <c r="G221" i="3" s="1"/>
  <c r="F222" i="3"/>
  <c r="G222" i="3" s="1"/>
  <c r="F223" i="3"/>
  <c r="G223" i="3" s="1"/>
  <c r="F224" i="3"/>
  <c r="G224" i="3" s="1"/>
  <c r="F225" i="3"/>
  <c r="G225" i="3" s="1"/>
  <c r="F226" i="3"/>
  <c r="G226" i="3" s="1"/>
  <c r="F227" i="3"/>
  <c r="G227" i="3" s="1"/>
  <c r="F228" i="3"/>
  <c r="G228" i="3" s="1"/>
  <c r="F229" i="3"/>
  <c r="G229" i="3" s="1"/>
  <c r="F230" i="3"/>
  <c r="G230" i="3" s="1"/>
  <c r="F231" i="3"/>
  <c r="G231" i="3" s="1"/>
  <c r="F232" i="3"/>
  <c r="G232" i="3" s="1"/>
  <c r="F233" i="3"/>
  <c r="G233" i="3" s="1"/>
  <c r="F234" i="3"/>
  <c r="G234" i="3" s="1"/>
  <c r="F235" i="3"/>
  <c r="G235" i="3" s="1"/>
  <c r="F236" i="3"/>
  <c r="G236" i="3" s="1"/>
  <c r="F237" i="3"/>
  <c r="G237" i="3" s="1"/>
  <c r="F238" i="3"/>
  <c r="G238" i="3" s="1"/>
  <c r="F239" i="3"/>
  <c r="G239" i="3" s="1"/>
  <c r="F240" i="3"/>
  <c r="G240" i="3" s="1"/>
  <c r="F241" i="3"/>
  <c r="G241" i="3" s="1"/>
  <c r="F242" i="3"/>
  <c r="G242" i="3" s="1"/>
  <c r="F243" i="3"/>
  <c r="G243" i="3" s="1"/>
  <c r="F244" i="3"/>
  <c r="G244" i="3" s="1"/>
  <c r="F245" i="3"/>
  <c r="G245" i="3" s="1"/>
  <c r="F246" i="3"/>
  <c r="G246" i="3" s="1"/>
  <c r="F247" i="3"/>
  <c r="G247" i="3" s="1"/>
  <c r="F248" i="3"/>
  <c r="G248" i="3" s="1"/>
  <c r="F249" i="3"/>
  <c r="G249" i="3" s="1"/>
  <c r="F250" i="3"/>
  <c r="G250" i="3" s="1"/>
  <c r="F251" i="3"/>
  <c r="G251" i="3" s="1"/>
  <c r="F252" i="3"/>
  <c r="G252" i="3" s="1"/>
  <c r="F253" i="3"/>
  <c r="G253" i="3" s="1"/>
  <c r="F254" i="3"/>
  <c r="G254" i="3" s="1"/>
  <c r="F255" i="3"/>
  <c r="G255" i="3" s="1"/>
  <c r="F256" i="3"/>
  <c r="G256" i="3" s="1"/>
  <c r="F257" i="3"/>
  <c r="G257" i="3" s="1"/>
  <c r="F258" i="3"/>
  <c r="G258" i="3" s="1"/>
  <c r="F259" i="3"/>
  <c r="G259" i="3" s="1"/>
  <c r="F260" i="3"/>
  <c r="G260" i="3" s="1"/>
  <c r="F261" i="3"/>
  <c r="G261" i="3" s="1"/>
  <c r="F262" i="3"/>
  <c r="G262" i="3" s="1"/>
  <c r="F263" i="3"/>
  <c r="G263" i="3" s="1"/>
  <c r="F264" i="3"/>
  <c r="G264" i="3" s="1"/>
  <c r="F265" i="3"/>
  <c r="G265" i="3" s="1"/>
  <c r="F266" i="3"/>
  <c r="G266" i="3" s="1"/>
  <c r="F267" i="3"/>
  <c r="G267" i="3" s="1"/>
  <c r="F268" i="3"/>
  <c r="G268" i="3" s="1"/>
  <c r="F269" i="3"/>
  <c r="G269" i="3" s="1"/>
  <c r="F270" i="3"/>
  <c r="G270" i="3" s="1"/>
  <c r="F271" i="3"/>
  <c r="G271" i="3" s="1"/>
  <c r="F272" i="3"/>
  <c r="G272" i="3" s="1"/>
  <c r="F273" i="3"/>
  <c r="G273" i="3" s="1"/>
  <c r="F274" i="3"/>
  <c r="G274" i="3" s="1"/>
  <c r="F275" i="3"/>
  <c r="G275" i="3" s="1"/>
  <c r="F276" i="3"/>
  <c r="G276" i="3" s="1"/>
  <c r="F277" i="3"/>
  <c r="G277" i="3" s="1"/>
  <c r="F278" i="3"/>
  <c r="G278" i="3" s="1"/>
  <c r="F279" i="3"/>
  <c r="G279" i="3" s="1"/>
  <c r="F280" i="3"/>
  <c r="G280" i="3" s="1"/>
  <c r="F281" i="3"/>
  <c r="G281" i="3" s="1"/>
  <c r="F282" i="3"/>
  <c r="G282" i="3" s="1"/>
  <c r="F283" i="3"/>
  <c r="G283" i="3" s="1"/>
  <c r="F284" i="3"/>
  <c r="G284" i="3" s="1"/>
  <c r="F285" i="3"/>
  <c r="G285" i="3" s="1"/>
  <c r="F286" i="3"/>
  <c r="G286" i="3" s="1"/>
  <c r="F287" i="3"/>
  <c r="G287" i="3" s="1"/>
  <c r="F288" i="3"/>
  <c r="G288" i="3" s="1"/>
  <c r="F289" i="3"/>
  <c r="G289" i="3" s="1"/>
  <c r="F290" i="3"/>
  <c r="G290" i="3" s="1"/>
  <c r="F291" i="3"/>
  <c r="G291" i="3" s="1"/>
  <c r="F292" i="3"/>
  <c r="G292" i="3" s="1"/>
  <c r="F293" i="3"/>
  <c r="G293" i="3" s="1"/>
  <c r="F294" i="3"/>
  <c r="G294" i="3" s="1"/>
  <c r="F295" i="3"/>
  <c r="G295" i="3" s="1"/>
  <c r="F296" i="3"/>
  <c r="G296" i="3" s="1"/>
  <c r="F297" i="3"/>
  <c r="G297" i="3" s="1"/>
  <c r="F298" i="3"/>
  <c r="G298" i="3" s="1"/>
  <c r="F299" i="3"/>
  <c r="G299" i="3" s="1"/>
  <c r="F300" i="3"/>
  <c r="G300" i="3" s="1"/>
  <c r="F301" i="3"/>
  <c r="G301" i="3" s="1"/>
  <c r="F302" i="3"/>
  <c r="G302" i="3" s="1"/>
  <c r="F303" i="3"/>
  <c r="G303" i="3" s="1"/>
  <c r="F304" i="3"/>
  <c r="G304" i="3" s="1"/>
  <c r="F305" i="3"/>
  <c r="G305" i="3" s="1"/>
  <c r="F306" i="3"/>
  <c r="G306" i="3" s="1"/>
  <c r="F307" i="3"/>
  <c r="G307" i="3" s="1"/>
  <c r="F308" i="3"/>
  <c r="G308" i="3" s="1"/>
  <c r="F309" i="3"/>
  <c r="G309" i="3" s="1"/>
  <c r="F310" i="3"/>
  <c r="G310" i="3" s="1"/>
  <c r="F311" i="3"/>
  <c r="G311" i="3" s="1"/>
  <c r="F312" i="3"/>
  <c r="G312" i="3" s="1"/>
  <c r="F313" i="3"/>
  <c r="G313" i="3" s="1"/>
  <c r="F314" i="3"/>
  <c r="G314" i="3" s="1"/>
  <c r="F315" i="3"/>
  <c r="G315" i="3" s="1"/>
  <c r="F316" i="3"/>
  <c r="G316" i="3" s="1"/>
  <c r="F317" i="3"/>
  <c r="G317" i="3" s="1"/>
  <c r="F318" i="3"/>
  <c r="G318" i="3" s="1"/>
  <c r="F319" i="3"/>
  <c r="G319" i="3" s="1"/>
  <c r="F320" i="3"/>
  <c r="G320" i="3" s="1"/>
  <c r="F321" i="3"/>
  <c r="G321" i="3" s="1"/>
  <c r="F322" i="3"/>
  <c r="G322" i="3" s="1"/>
  <c r="F323" i="3"/>
  <c r="G323" i="3" s="1"/>
  <c r="F324" i="3"/>
  <c r="G324" i="3" s="1"/>
  <c r="F325" i="3"/>
  <c r="G325" i="3" s="1"/>
  <c r="F326" i="3"/>
  <c r="G326" i="3" s="1"/>
  <c r="F327" i="3"/>
  <c r="G327" i="3" s="1"/>
  <c r="F328" i="3"/>
  <c r="G328" i="3" s="1"/>
  <c r="F329" i="3"/>
  <c r="G329" i="3" s="1"/>
  <c r="F330" i="3"/>
  <c r="G330" i="3" s="1"/>
  <c r="F331" i="3"/>
  <c r="G331" i="3" s="1"/>
  <c r="F332" i="3"/>
  <c r="G332" i="3" s="1"/>
  <c r="F333" i="3"/>
  <c r="G333" i="3" s="1"/>
  <c r="F334" i="3"/>
  <c r="G334" i="3" s="1"/>
  <c r="F335" i="3"/>
  <c r="G335" i="3" s="1"/>
  <c r="F336" i="3"/>
  <c r="G336" i="3" s="1"/>
  <c r="F337" i="3"/>
  <c r="G337" i="3" s="1"/>
  <c r="F338" i="3"/>
  <c r="G338" i="3" s="1"/>
  <c r="F339" i="3"/>
  <c r="G339" i="3" s="1"/>
  <c r="F340" i="3"/>
  <c r="G340" i="3" s="1"/>
  <c r="F341" i="3"/>
  <c r="G341" i="3" s="1"/>
  <c r="F342" i="3"/>
  <c r="G342" i="3" s="1"/>
  <c r="F343" i="3"/>
  <c r="G343" i="3" s="1"/>
  <c r="F344" i="3"/>
  <c r="G344" i="3" s="1"/>
  <c r="F345" i="3"/>
  <c r="G345" i="3" s="1"/>
  <c r="F346" i="3"/>
  <c r="G346" i="3" s="1"/>
  <c r="F347" i="3"/>
  <c r="G347" i="3" s="1"/>
  <c r="F348" i="3"/>
  <c r="G348" i="3" s="1"/>
  <c r="F349" i="3"/>
  <c r="G349" i="3" s="1"/>
  <c r="F350" i="3"/>
  <c r="G350" i="3" s="1"/>
  <c r="F351" i="3"/>
  <c r="G351" i="3" s="1"/>
  <c r="F352" i="3"/>
  <c r="G352" i="3" s="1"/>
  <c r="F353" i="3"/>
  <c r="G353" i="3" s="1"/>
  <c r="F354" i="3"/>
  <c r="G354" i="3" s="1"/>
  <c r="F355" i="3"/>
  <c r="G355" i="3" s="1"/>
  <c r="F356" i="3"/>
  <c r="G356" i="3" s="1"/>
  <c r="F357" i="3"/>
  <c r="G357" i="3" s="1"/>
  <c r="F358" i="3"/>
  <c r="G358" i="3" s="1"/>
  <c r="F359" i="3"/>
  <c r="G359" i="3" s="1"/>
  <c r="F360" i="3"/>
  <c r="G360" i="3" s="1"/>
  <c r="F361" i="3"/>
  <c r="G361" i="3" s="1"/>
  <c r="F362" i="3"/>
  <c r="G362" i="3" s="1"/>
  <c r="F363" i="3"/>
  <c r="G363" i="3" s="1"/>
  <c r="F364" i="3"/>
  <c r="G364" i="3" s="1"/>
  <c r="F365" i="3"/>
  <c r="G365" i="3" s="1"/>
  <c r="F366" i="3"/>
  <c r="G366" i="3" s="1"/>
  <c r="F367" i="3"/>
  <c r="G367" i="3" s="1"/>
  <c r="F368" i="3"/>
  <c r="G368" i="3" s="1"/>
  <c r="F369" i="3"/>
  <c r="G369" i="3" s="1"/>
  <c r="F370" i="3"/>
  <c r="G370" i="3" s="1"/>
  <c r="F371" i="3"/>
  <c r="G371" i="3" s="1"/>
  <c r="F372" i="3"/>
  <c r="G372" i="3" s="1"/>
  <c r="F373" i="3"/>
  <c r="G373" i="3" s="1"/>
  <c r="F374" i="3"/>
  <c r="G374" i="3" s="1"/>
  <c r="F375" i="3"/>
  <c r="G375" i="3" s="1"/>
  <c r="F376" i="3"/>
  <c r="G376" i="3" s="1"/>
  <c r="F377" i="3"/>
  <c r="G377" i="3" s="1"/>
  <c r="F378" i="3"/>
  <c r="G378" i="3" s="1"/>
  <c r="F379" i="3"/>
  <c r="G379" i="3" s="1"/>
  <c r="F380" i="3"/>
  <c r="G380" i="3" s="1"/>
  <c r="F381" i="3"/>
  <c r="G381" i="3" s="1"/>
  <c r="F382" i="3"/>
  <c r="G382" i="3" s="1"/>
  <c r="F383" i="3"/>
  <c r="G383" i="3" s="1"/>
  <c r="F384" i="3"/>
  <c r="G384" i="3" s="1"/>
  <c r="F385" i="3"/>
  <c r="G385" i="3" s="1"/>
  <c r="F386" i="3"/>
  <c r="G386" i="3" s="1"/>
  <c r="F387" i="3"/>
  <c r="G387" i="3" s="1"/>
  <c r="F388" i="3"/>
  <c r="G388" i="3" s="1"/>
  <c r="F389" i="3"/>
  <c r="G389" i="3" s="1"/>
  <c r="F390" i="3"/>
  <c r="G390" i="3" s="1"/>
  <c r="F391" i="3"/>
  <c r="G391" i="3" s="1"/>
  <c r="F392" i="3"/>
  <c r="G392" i="3" s="1"/>
  <c r="F393" i="3"/>
  <c r="G393" i="3" s="1"/>
  <c r="F394" i="3"/>
  <c r="G394" i="3" s="1"/>
  <c r="F395" i="3"/>
  <c r="G395" i="3" s="1"/>
  <c r="F396" i="3"/>
  <c r="G396" i="3" s="1"/>
  <c r="F397" i="3"/>
  <c r="G397" i="3" s="1"/>
  <c r="F398" i="3"/>
  <c r="G398" i="3" s="1"/>
  <c r="F399" i="3"/>
  <c r="G399" i="3" s="1"/>
  <c r="F400" i="3"/>
  <c r="G400" i="3" s="1"/>
  <c r="F401" i="3"/>
  <c r="G401" i="3" s="1"/>
  <c r="F402" i="3"/>
  <c r="G402" i="3" s="1"/>
  <c r="F403" i="3"/>
  <c r="G403" i="3" s="1"/>
  <c r="F404" i="3"/>
  <c r="G404" i="3" s="1"/>
  <c r="F405" i="3"/>
  <c r="G405" i="3" s="1"/>
  <c r="F406" i="3"/>
  <c r="G406" i="3" s="1"/>
  <c r="F407" i="3"/>
  <c r="G407" i="3" s="1"/>
  <c r="F408" i="3"/>
  <c r="G408" i="3" s="1"/>
  <c r="F409" i="3"/>
  <c r="G409" i="3" s="1"/>
  <c r="F410" i="3"/>
  <c r="G410" i="3" s="1"/>
  <c r="F411" i="3"/>
  <c r="G411" i="3" s="1"/>
  <c r="F412" i="3"/>
  <c r="G412" i="3" s="1"/>
  <c r="F413" i="3"/>
  <c r="G413" i="3" s="1"/>
  <c r="F414" i="3"/>
  <c r="G414" i="3" s="1"/>
  <c r="F415" i="3"/>
  <c r="G415" i="3" s="1"/>
  <c r="F416" i="3"/>
  <c r="G416" i="3" s="1"/>
  <c r="F417" i="3"/>
  <c r="G417" i="3" s="1"/>
  <c r="F418" i="3"/>
  <c r="G418" i="3" s="1"/>
  <c r="F419" i="3"/>
  <c r="G419" i="3" s="1"/>
  <c r="F420" i="3"/>
  <c r="G420" i="3" s="1"/>
  <c r="F421" i="3"/>
  <c r="G421" i="3" s="1"/>
  <c r="F422" i="3"/>
  <c r="G422" i="3" s="1"/>
  <c r="F423" i="3"/>
  <c r="G423" i="3" s="1"/>
  <c r="F424" i="3"/>
  <c r="G424" i="3" s="1"/>
  <c r="F425" i="3"/>
  <c r="G425" i="3" s="1"/>
  <c r="F426" i="3"/>
  <c r="G426" i="3" s="1"/>
  <c r="F427" i="3"/>
  <c r="G427" i="3" s="1"/>
  <c r="F428" i="3"/>
  <c r="G428" i="3" s="1"/>
  <c r="F429" i="3"/>
  <c r="G429" i="3" s="1"/>
  <c r="F430" i="3"/>
  <c r="G430" i="3" s="1"/>
  <c r="F431" i="3"/>
  <c r="G431" i="3" s="1"/>
  <c r="F432" i="3"/>
  <c r="G432" i="3" s="1"/>
  <c r="F433" i="3"/>
  <c r="G433" i="3" s="1"/>
  <c r="F434" i="3"/>
  <c r="G434" i="3" s="1"/>
  <c r="F435" i="3"/>
  <c r="G435" i="3" s="1"/>
  <c r="F436" i="3"/>
  <c r="G436" i="3" s="1"/>
  <c r="F437" i="3"/>
  <c r="G437" i="3" s="1"/>
  <c r="F438" i="3"/>
  <c r="G438" i="3" s="1"/>
  <c r="F439" i="3"/>
  <c r="G439" i="3" s="1"/>
  <c r="F440" i="3"/>
  <c r="G440" i="3" s="1"/>
  <c r="F441" i="3"/>
  <c r="G441" i="3" s="1"/>
  <c r="F442" i="3"/>
  <c r="G442" i="3" s="1"/>
  <c r="F443" i="3"/>
  <c r="G443" i="3" s="1"/>
  <c r="F444" i="3"/>
  <c r="G444" i="3" s="1"/>
  <c r="F445" i="3"/>
  <c r="G445" i="3" s="1"/>
  <c r="F446" i="3"/>
  <c r="G446" i="3" s="1"/>
  <c r="F447" i="3"/>
  <c r="G447" i="3" s="1"/>
  <c r="F448" i="3"/>
  <c r="G448" i="3" s="1"/>
  <c r="F449" i="3"/>
  <c r="G449" i="3" s="1"/>
  <c r="F450" i="3"/>
  <c r="G450" i="3" s="1"/>
  <c r="F451" i="3"/>
  <c r="G451" i="3" s="1"/>
  <c r="F452" i="3"/>
  <c r="G452" i="3" s="1"/>
  <c r="F453" i="3"/>
  <c r="G453" i="3" s="1"/>
  <c r="F454" i="3"/>
  <c r="G454" i="3" s="1"/>
  <c r="F455" i="3"/>
  <c r="G455" i="3" s="1"/>
  <c r="F456" i="3"/>
  <c r="G456" i="3" s="1"/>
  <c r="F457" i="3"/>
  <c r="G457" i="3" s="1"/>
  <c r="F458" i="3"/>
  <c r="G458" i="3" s="1"/>
  <c r="F459" i="3"/>
  <c r="G459" i="3" s="1"/>
  <c r="F460" i="3"/>
  <c r="G460" i="3" s="1"/>
  <c r="F461" i="3"/>
  <c r="G461" i="3" s="1"/>
  <c r="F462" i="3"/>
  <c r="G462" i="3" s="1"/>
  <c r="F463" i="3"/>
  <c r="G463" i="3" s="1"/>
  <c r="F464" i="3"/>
  <c r="G464" i="3" s="1"/>
  <c r="F465" i="3"/>
  <c r="G465" i="3" s="1"/>
  <c r="F466" i="3"/>
  <c r="G466" i="3" s="1"/>
  <c r="F467" i="3"/>
  <c r="G467" i="3" s="1"/>
  <c r="F468" i="3"/>
  <c r="G468" i="3" s="1"/>
  <c r="F469" i="3"/>
  <c r="G469" i="3" s="1"/>
  <c r="F470" i="3"/>
  <c r="G470" i="3" s="1"/>
  <c r="F471" i="3"/>
  <c r="G471" i="3" s="1"/>
  <c r="F472" i="3"/>
  <c r="G472" i="3" s="1"/>
  <c r="F473" i="3"/>
  <c r="G473" i="3" s="1"/>
  <c r="F474" i="3"/>
  <c r="G474" i="3" s="1"/>
  <c r="F475" i="3"/>
  <c r="G475" i="3" s="1"/>
  <c r="F476" i="3"/>
  <c r="G476" i="3" s="1"/>
  <c r="F477" i="3"/>
  <c r="G477" i="3" s="1"/>
  <c r="F478" i="3"/>
  <c r="G478" i="3" s="1"/>
  <c r="F479" i="3"/>
  <c r="G479" i="3" s="1"/>
  <c r="F480" i="3"/>
  <c r="G480" i="3" s="1"/>
  <c r="F481" i="3"/>
  <c r="G481" i="3" s="1"/>
  <c r="F482" i="3"/>
  <c r="G482" i="3" s="1"/>
  <c r="F483" i="3"/>
  <c r="G483" i="3" s="1"/>
  <c r="F484" i="3"/>
  <c r="G484" i="3" s="1"/>
  <c r="F485" i="3"/>
  <c r="G485" i="3" s="1"/>
  <c r="F486" i="3"/>
  <c r="G486" i="3" s="1"/>
  <c r="F487" i="3"/>
  <c r="G487" i="3" s="1"/>
  <c r="F488" i="3"/>
  <c r="G488" i="3" s="1"/>
  <c r="F489" i="3"/>
  <c r="G489" i="3" s="1"/>
  <c r="F490" i="3"/>
  <c r="G490" i="3" s="1"/>
  <c r="F491" i="3"/>
  <c r="G491" i="3" s="1"/>
  <c r="F492" i="3"/>
  <c r="G492" i="3" s="1"/>
  <c r="F493" i="3"/>
  <c r="G493" i="3" s="1"/>
  <c r="F494" i="3"/>
  <c r="G494" i="3" s="1"/>
  <c r="F495" i="3"/>
  <c r="G495" i="3" s="1"/>
  <c r="F496" i="3"/>
  <c r="G496" i="3" s="1"/>
  <c r="F497" i="3"/>
  <c r="G497" i="3" s="1"/>
  <c r="F498" i="3"/>
  <c r="G498" i="3" s="1"/>
  <c r="F499" i="3"/>
  <c r="G499" i="3" s="1"/>
  <c r="F500" i="3"/>
  <c r="G500" i="3" s="1"/>
  <c r="F501" i="3"/>
  <c r="G501" i="3" s="1"/>
  <c r="F502" i="3"/>
  <c r="G502" i="3" s="1"/>
  <c r="F503" i="3"/>
  <c r="G503" i="3" s="1"/>
  <c r="F504" i="3"/>
  <c r="G504" i="3" s="1"/>
  <c r="F505" i="3"/>
  <c r="G505" i="3" s="1"/>
  <c r="F506" i="3"/>
  <c r="G506" i="3" s="1"/>
  <c r="F507" i="3"/>
  <c r="G507" i="3" s="1"/>
  <c r="F508" i="3"/>
  <c r="G508" i="3" s="1"/>
  <c r="F509" i="3"/>
  <c r="G509" i="3" s="1"/>
  <c r="F510" i="3"/>
  <c r="G510" i="3" s="1"/>
  <c r="F511" i="3"/>
  <c r="G511" i="3" s="1"/>
  <c r="F512" i="3"/>
  <c r="G512" i="3" s="1"/>
  <c r="F513" i="3"/>
  <c r="G513" i="3" s="1"/>
  <c r="F514" i="3"/>
  <c r="G514" i="3" s="1"/>
  <c r="F515" i="3"/>
  <c r="G515" i="3" s="1"/>
  <c r="F516" i="3"/>
  <c r="G516" i="3" s="1"/>
  <c r="F517" i="3"/>
  <c r="G517" i="3" s="1"/>
  <c r="F518" i="3"/>
  <c r="G518" i="3" s="1"/>
  <c r="F519" i="3"/>
  <c r="G519" i="3" s="1"/>
  <c r="F520" i="3"/>
  <c r="G520" i="3" s="1"/>
  <c r="F521" i="3"/>
  <c r="G521" i="3" s="1"/>
  <c r="F522" i="3"/>
  <c r="G522" i="3" s="1"/>
  <c r="F523" i="3"/>
  <c r="G523" i="3" s="1"/>
  <c r="F524" i="3"/>
  <c r="G524" i="3" s="1"/>
  <c r="F525" i="3"/>
  <c r="G525" i="3" s="1"/>
  <c r="F526" i="3"/>
  <c r="G526" i="3" s="1"/>
  <c r="F527" i="3"/>
  <c r="G527" i="3" s="1"/>
  <c r="F528" i="3"/>
  <c r="G528" i="3" s="1"/>
  <c r="F529" i="3"/>
  <c r="G529" i="3" s="1"/>
  <c r="F530" i="3"/>
  <c r="G530" i="3" s="1"/>
  <c r="F531" i="3"/>
  <c r="G531" i="3" s="1"/>
  <c r="F532" i="3"/>
  <c r="G532" i="3" s="1"/>
  <c r="F533" i="3"/>
  <c r="G533" i="3" s="1"/>
  <c r="F534" i="3"/>
  <c r="G534" i="3" s="1"/>
  <c r="F535" i="3"/>
  <c r="G535" i="3" s="1"/>
  <c r="F536" i="3"/>
  <c r="G536" i="3" s="1"/>
  <c r="F537" i="3"/>
  <c r="G537" i="3" s="1"/>
  <c r="F538" i="3"/>
  <c r="G538" i="3" s="1"/>
  <c r="F539" i="3"/>
  <c r="G539" i="3" s="1"/>
  <c r="F540" i="3"/>
  <c r="G540" i="3" s="1"/>
  <c r="F541" i="3"/>
  <c r="G541" i="3" s="1"/>
  <c r="F542" i="3"/>
  <c r="G542" i="3" s="1"/>
  <c r="F543" i="3"/>
  <c r="G543" i="3" s="1"/>
  <c r="F544" i="3"/>
  <c r="G544" i="3" s="1"/>
  <c r="F545" i="3"/>
  <c r="G545" i="3" s="1"/>
  <c r="F546" i="3"/>
  <c r="G546" i="3" s="1"/>
  <c r="F547" i="3"/>
  <c r="G547" i="3" s="1"/>
  <c r="F548" i="3"/>
  <c r="G548" i="3" s="1"/>
  <c r="F549" i="3"/>
  <c r="G549" i="3" s="1"/>
  <c r="F550" i="3"/>
  <c r="G550" i="3" s="1"/>
  <c r="F551" i="3"/>
  <c r="G551" i="3" s="1"/>
  <c r="F552" i="3"/>
  <c r="G552" i="3" s="1"/>
  <c r="F553" i="3"/>
  <c r="G553" i="3" s="1"/>
  <c r="F554" i="3"/>
  <c r="G554" i="3" s="1"/>
  <c r="F555" i="3"/>
  <c r="G555" i="3" s="1"/>
  <c r="F556" i="3"/>
  <c r="G556" i="3" s="1"/>
  <c r="F557" i="3"/>
  <c r="G557" i="3" s="1"/>
  <c r="F558" i="3"/>
  <c r="G558" i="3" s="1"/>
  <c r="F559" i="3"/>
  <c r="G559" i="3" s="1"/>
  <c r="F560" i="3"/>
  <c r="G560" i="3" s="1"/>
  <c r="F561" i="3"/>
  <c r="G561" i="3" s="1"/>
  <c r="F562" i="3"/>
  <c r="G562" i="3" s="1"/>
  <c r="F563" i="3"/>
  <c r="G563" i="3" s="1"/>
  <c r="F564" i="3"/>
  <c r="G564" i="3" s="1"/>
  <c r="F565" i="3"/>
  <c r="G565" i="3" s="1"/>
  <c r="F566" i="3"/>
  <c r="G566" i="3" s="1"/>
  <c r="F567" i="3"/>
  <c r="G567" i="3" s="1"/>
  <c r="F568" i="3"/>
  <c r="G568" i="3" s="1"/>
  <c r="F569" i="3"/>
  <c r="G569" i="3" s="1"/>
  <c r="F570" i="3"/>
  <c r="G570" i="3" s="1"/>
  <c r="F571" i="3"/>
  <c r="G571" i="3" s="1"/>
  <c r="F572" i="3"/>
  <c r="G572" i="3" s="1"/>
  <c r="F573" i="3"/>
  <c r="G573" i="3" s="1"/>
  <c r="F574" i="3"/>
  <c r="G574" i="3" s="1"/>
  <c r="F575" i="3"/>
  <c r="G575" i="3" s="1"/>
  <c r="F576" i="3"/>
  <c r="G576" i="3" s="1"/>
  <c r="F577" i="3"/>
  <c r="G577" i="3" s="1"/>
  <c r="F578" i="3"/>
  <c r="G578" i="3" s="1"/>
  <c r="F579" i="3"/>
  <c r="G579" i="3" s="1"/>
  <c r="F580" i="3"/>
  <c r="G580" i="3" s="1"/>
  <c r="F581" i="3"/>
  <c r="G581" i="3" s="1"/>
  <c r="F582" i="3"/>
  <c r="G582" i="3" s="1"/>
  <c r="F583" i="3"/>
  <c r="G583" i="3" s="1"/>
  <c r="F584" i="3"/>
  <c r="G584" i="3" s="1"/>
  <c r="F585" i="3"/>
  <c r="G585" i="3" s="1"/>
  <c r="F586" i="3"/>
  <c r="G586" i="3" s="1"/>
  <c r="F587" i="3"/>
  <c r="G587" i="3" s="1"/>
  <c r="F588" i="3"/>
  <c r="G588" i="3" s="1"/>
  <c r="F589" i="3"/>
  <c r="G589" i="3" s="1"/>
  <c r="F590" i="3"/>
  <c r="G590" i="3" s="1"/>
  <c r="F591" i="3"/>
  <c r="G591" i="3" s="1"/>
  <c r="F592" i="3"/>
  <c r="G592" i="3" s="1"/>
  <c r="F593" i="3"/>
  <c r="G593" i="3" s="1"/>
  <c r="F594" i="3"/>
  <c r="G594" i="3" s="1"/>
  <c r="F595" i="3"/>
  <c r="G595" i="3" s="1"/>
  <c r="F596" i="3"/>
  <c r="G596" i="3" s="1"/>
  <c r="F597" i="3"/>
  <c r="G597" i="3" s="1"/>
  <c r="F598" i="3"/>
  <c r="G598" i="3" s="1"/>
  <c r="F599" i="3"/>
  <c r="G599" i="3" s="1"/>
  <c r="F600" i="3"/>
  <c r="G600" i="3" s="1"/>
  <c r="F601" i="3"/>
  <c r="G601" i="3" s="1"/>
  <c r="F602" i="3"/>
  <c r="G602" i="3" s="1"/>
  <c r="F603" i="3"/>
  <c r="G603" i="3" s="1"/>
  <c r="F604" i="3"/>
  <c r="G604" i="3" s="1"/>
  <c r="F605" i="3"/>
  <c r="G605" i="3" s="1"/>
  <c r="F606" i="3"/>
  <c r="G606" i="3" s="1"/>
  <c r="F607" i="3"/>
  <c r="G607" i="3" s="1"/>
  <c r="F608" i="3"/>
  <c r="G608" i="3" s="1"/>
  <c r="F609" i="3"/>
  <c r="G609" i="3" s="1"/>
  <c r="F610" i="3"/>
  <c r="G610" i="3" s="1"/>
  <c r="F611" i="3"/>
  <c r="G611" i="3" s="1"/>
  <c r="F612" i="3"/>
  <c r="G612" i="3" s="1"/>
  <c r="F613" i="3"/>
  <c r="G613" i="3" s="1"/>
  <c r="F614" i="3"/>
  <c r="G614" i="3" s="1"/>
  <c r="F615" i="3"/>
  <c r="G615" i="3" s="1"/>
  <c r="F616" i="3"/>
  <c r="G616" i="3" s="1"/>
  <c r="F617" i="3"/>
  <c r="G617" i="3" s="1"/>
  <c r="F618" i="3"/>
  <c r="G618" i="3" s="1"/>
  <c r="F619" i="3"/>
  <c r="G619" i="3" s="1"/>
  <c r="F620" i="3"/>
  <c r="G620" i="3" s="1"/>
  <c r="F621" i="3"/>
  <c r="G621" i="3" s="1"/>
  <c r="F622" i="3"/>
  <c r="G622" i="3" s="1"/>
  <c r="F623" i="3"/>
  <c r="G623" i="3" s="1"/>
  <c r="F624" i="3"/>
  <c r="G624" i="3" s="1"/>
  <c r="F625" i="3"/>
  <c r="G625" i="3" s="1"/>
  <c r="F626" i="3"/>
  <c r="G626" i="3" s="1"/>
  <c r="F627" i="3"/>
  <c r="G627" i="3" s="1"/>
  <c r="F628" i="3"/>
  <c r="G628" i="3" s="1"/>
  <c r="F629" i="3"/>
  <c r="G629" i="3" s="1"/>
  <c r="F630" i="3"/>
  <c r="G630" i="3" s="1"/>
  <c r="F631" i="3"/>
  <c r="G631" i="3" s="1"/>
  <c r="F632" i="3"/>
  <c r="G632" i="3" s="1"/>
  <c r="F633" i="3"/>
  <c r="G633" i="3" s="1"/>
  <c r="F634" i="3"/>
  <c r="G634" i="3" s="1"/>
  <c r="F635" i="3"/>
  <c r="G635" i="3" s="1"/>
  <c r="F636" i="3"/>
  <c r="G636" i="3" s="1"/>
  <c r="F637" i="3"/>
  <c r="G637" i="3" s="1"/>
  <c r="F638" i="3"/>
  <c r="G638" i="3" s="1"/>
  <c r="F639" i="3"/>
  <c r="G639" i="3" s="1"/>
  <c r="F640" i="3"/>
  <c r="G640" i="3" s="1"/>
  <c r="F641" i="3"/>
  <c r="G641" i="3" s="1"/>
  <c r="F642" i="3"/>
  <c r="G642" i="3" s="1"/>
  <c r="F643" i="3"/>
  <c r="G643" i="3" s="1"/>
  <c r="F644" i="3"/>
  <c r="G644" i="3" s="1"/>
  <c r="F645" i="3"/>
  <c r="G645" i="3" s="1"/>
  <c r="F646" i="3"/>
  <c r="G646" i="3" s="1"/>
  <c r="F647" i="3"/>
  <c r="G647" i="3" s="1"/>
  <c r="F648" i="3"/>
  <c r="G648" i="3" s="1"/>
  <c r="F649" i="3"/>
  <c r="G649" i="3" s="1"/>
  <c r="F650" i="3"/>
  <c r="G650" i="3" s="1"/>
  <c r="F651" i="3"/>
  <c r="G651" i="3" s="1"/>
  <c r="F652" i="3"/>
  <c r="G652" i="3" s="1"/>
  <c r="F653" i="3"/>
  <c r="G653" i="3" s="1"/>
  <c r="F654" i="3"/>
  <c r="G654" i="3" s="1"/>
  <c r="F655" i="3"/>
  <c r="G655" i="3" s="1"/>
  <c r="F656" i="3"/>
  <c r="G656" i="3" s="1"/>
  <c r="F657" i="3"/>
  <c r="G657" i="3" s="1"/>
  <c r="F658" i="3"/>
  <c r="G658" i="3" s="1"/>
  <c r="F659" i="3"/>
  <c r="G659" i="3" s="1"/>
  <c r="F660" i="3"/>
  <c r="G660" i="3" s="1"/>
  <c r="F661" i="3"/>
  <c r="G661" i="3" s="1"/>
  <c r="F662" i="3"/>
  <c r="G662" i="3" s="1"/>
  <c r="F663" i="3"/>
  <c r="G663" i="3" s="1"/>
  <c r="F664" i="3"/>
  <c r="G664" i="3" s="1"/>
  <c r="F665" i="3"/>
  <c r="G665" i="3" s="1"/>
  <c r="F666" i="3"/>
  <c r="G666" i="3" s="1"/>
  <c r="F667" i="3"/>
  <c r="G667" i="3" s="1"/>
  <c r="F668" i="3"/>
  <c r="G668" i="3" s="1"/>
  <c r="F669" i="3"/>
  <c r="G669" i="3" s="1"/>
  <c r="F670" i="3"/>
  <c r="G670" i="3" s="1"/>
  <c r="F671" i="3"/>
  <c r="G671" i="3" s="1"/>
  <c r="F672" i="3"/>
  <c r="G672" i="3" s="1"/>
  <c r="F673" i="3"/>
  <c r="G673" i="3" s="1"/>
  <c r="F674" i="3"/>
  <c r="G674" i="3" s="1"/>
  <c r="F675" i="3"/>
  <c r="G675" i="3" s="1"/>
  <c r="F676" i="3"/>
  <c r="G676" i="3" s="1"/>
  <c r="F677" i="3"/>
  <c r="G677" i="3" s="1"/>
  <c r="F678" i="3"/>
  <c r="G678" i="3" s="1"/>
  <c r="F679" i="3"/>
  <c r="G679" i="3" s="1"/>
  <c r="F680" i="3"/>
  <c r="G680" i="3" s="1"/>
  <c r="F681" i="3"/>
  <c r="G681" i="3" s="1"/>
  <c r="F682" i="3"/>
  <c r="G682" i="3" s="1"/>
  <c r="F683" i="3"/>
  <c r="G683" i="3" s="1"/>
  <c r="F684" i="3"/>
  <c r="G684" i="3" s="1"/>
  <c r="F685" i="3"/>
  <c r="G685" i="3" s="1"/>
  <c r="F686" i="3"/>
  <c r="G686" i="3" s="1"/>
  <c r="F687" i="3"/>
  <c r="G687" i="3" s="1"/>
  <c r="F688" i="3"/>
  <c r="G688" i="3" s="1"/>
  <c r="F689" i="3"/>
  <c r="G689" i="3" s="1"/>
  <c r="F690" i="3"/>
  <c r="G690" i="3" s="1"/>
  <c r="F691" i="3"/>
  <c r="G691" i="3" s="1"/>
  <c r="F692" i="3"/>
  <c r="G692" i="3" s="1"/>
  <c r="F693" i="3"/>
  <c r="G693" i="3" s="1"/>
  <c r="F694" i="3"/>
  <c r="G694" i="3" s="1"/>
  <c r="F695" i="3"/>
  <c r="G695" i="3" s="1"/>
  <c r="F696" i="3"/>
  <c r="G696" i="3" s="1"/>
  <c r="F697" i="3"/>
  <c r="G697" i="3" s="1"/>
  <c r="F698" i="3"/>
  <c r="G698" i="3" s="1"/>
  <c r="F699" i="3"/>
  <c r="G699" i="3" s="1"/>
  <c r="F700" i="3"/>
  <c r="G700" i="3" s="1"/>
  <c r="F701" i="3"/>
  <c r="G701" i="3" s="1"/>
  <c r="F702" i="3"/>
  <c r="G702" i="3" s="1"/>
  <c r="F703" i="3"/>
  <c r="G703" i="3" s="1"/>
  <c r="F704" i="3"/>
  <c r="G704" i="3" s="1"/>
  <c r="F705" i="3"/>
  <c r="G705" i="3" s="1"/>
  <c r="F706" i="3"/>
  <c r="G706" i="3" s="1"/>
  <c r="F707" i="3"/>
  <c r="G707" i="3" s="1"/>
  <c r="F708" i="3"/>
  <c r="G708" i="3" s="1"/>
  <c r="F709" i="3"/>
  <c r="G709" i="3" s="1"/>
  <c r="F710" i="3"/>
  <c r="G710" i="3" s="1"/>
  <c r="F711" i="3"/>
  <c r="G711" i="3" s="1"/>
  <c r="F712" i="3"/>
  <c r="G712" i="3" s="1"/>
  <c r="F713" i="3"/>
  <c r="G713" i="3" s="1"/>
  <c r="F714" i="3"/>
  <c r="G714" i="3" s="1"/>
  <c r="F715" i="3"/>
  <c r="G715" i="3" s="1"/>
  <c r="F716" i="3"/>
  <c r="G716" i="3" s="1"/>
  <c r="F717" i="3"/>
  <c r="G717" i="3" s="1"/>
  <c r="F718" i="3"/>
  <c r="G718" i="3" s="1"/>
  <c r="F719" i="3"/>
  <c r="G719" i="3" s="1"/>
  <c r="F720" i="3"/>
  <c r="G720" i="3" s="1"/>
  <c r="F721" i="3"/>
  <c r="G721" i="3" s="1"/>
  <c r="F722" i="3"/>
  <c r="G722" i="3" s="1"/>
  <c r="F723" i="3"/>
  <c r="G723" i="3" s="1"/>
  <c r="F724" i="3"/>
  <c r="G724" i="3" s="1"/>
  <c r="F725" i="3"/>
  <c r="G725" i="3" s="1"/>
  <c r="F726" i="3"/>
  <c r="G726" i="3" s="1"/>
  <c r="F727" i="3"/>
  <c r="G727" i="3" s="1"/>
  <c r="F728" i="3"/>
  <c r="G728" i="3" s="1"/>
  <c r="F729" i="3"/>
  <c r="G729" i="3" s="1"/>
  <c r="F730" i="3"/>
  <c r="G730" i="3" s="1"/>
  <c r="F731" i="3"/>
  <c r="G731" i="3" s="1"/>
  <c r="F732" i="3"/>
  <c r="G732" i="3" s="1"/>
  <c r="F733" i="3"/>
  <c r="G733" i="3" s="1"/>
  <c r="F734" i="3"/>
  <c r="G734" i="3" s="1"/>
  <c r="F735" i="3"/>
  <c r="G735" i="3" s="1"/>
  <c r="F736" i="3"/>
  <c r="G736" i="3" s="1"/>
  <c r="F737" i="3"/>
  <c r="G737" i="3" s="1"/>
  <c r="F738" i="3"/>
  <c r="G738" i="3" s="1"/>
  <c r="F739" i="3"/>
  <c r="G739" i="3" s="1"/>
  <c r="F740" i="3"/>
  <c r="G740" i="3" s="1"/>
  <c r="F741" i="3"/>
  <c r="G741" i="3" s="1"/>
  <c r="F742" i="3"/>
  <c r="G742" i="3" s="1"/>
  <c r="F743" i="3"/>
  <c r="G743" i="3" s="1"/>
  <c r="F744" i="3"/>
  <c r="G744" i="3" s="1"/>
  <c r="F745" i="3"/>
  <c r="G745" i="3" s="1"/>
  <c r="F746" i="3"/>
  <c r="G746" i="3" s="1"/>
  <c r="F747" i="3"/>
  <c r="G747" i="3" s="1"/>
  <c r="F748" i="3"/>
  <c r="G748" i="3" s="1"/>
  <c r="F749" i="3"/>
  <c r="G749" i="3" s="1"/>
  <c r="F750" i="3"/>
  <c r="G750" i="3" s="1"/>
  <c r="F751" i="3"/>
  <c r="G751" i="3" s="1"/>
  <c r="F752" i="3"/>
  <c r="G752" i="3" s="1"/>
  <c r="F753" i="3"/>
  <c r="I3" i="3" s="1"/>
  <c r="J2" i="3" s="1"/>
  <c r="K2" i="3" s="1"/>
  <c r="L2" i="3" s="1"/>
  <c r="F754" i="3"/>
  <c r="G754" i="3" s="1"/>
  <c r="F755" i="3"/>
  <c r="G755" i="3" s="1"/>
  <c r="F756" i="3"/>
  <c r="G756" i="3" s="1"/>
  <c r="F757" i="3"/>
  <c r="G757" i="3" s="1"/>
  <c r="F758" i="3"/>
  <c r="G758" i="3" s="1"/>
  <c r="F759" i="3"/>
  <c r="G759" i="3" s="1"/>
  <c r="F760" i="3"/>
  <c r="G760" i="3" s="1"/>
  <c r="F761" i="3"/>
  <c r="G761" i="3" s="1"/>
  <c r="F762" i="3"/>
  <c r="G762" i="3" s="1"/>
  <c r="F763" i="3"/>
  <c r="G763" i="3" s="1"/>
  <c r="F764" i="3"/>
  <c r="G764" i="3" s="1"/>
  <c r="F765" i="3"/>
  <c r="G765" i="3" s="1"/>
  <c r="F766" i="3"/>
  <c r="G766" i="3" s="1"/>
  <c r="F767" i="3"/>
  <c r="G767" i="3" s="1"/>
  <c r="F768" i="3"/>
  <c r="G768" i="3" s="1"/>
  <c r="F769" i="3"/>
  <c r="G769" i="3" s="1"/>
  <c r="F770" i="3"/>
  <c r="G770" i="3" s="1"/>
  <c r="F771" i="3"/>
  <c r="G771" i="3" s="1"/>
  <c r="F772" i="3"/>
  <c r="G772" i="3" s="1"/>
  <c r="F773" i="3"/>
  <c r="G773" i="3" s="1"/>
  <c r="F774" i="3"/>
  <c r="G774" i="3" s="1"/>
  <c r="F775" i="3"/>
  <c r="G775" i="3" s="1"/>
  <c r="F776" i="3"/>
  <c r="G776" i="3" s="1"/>
  <c r="F777" i="3"/>
  <c r="G777" i="3" s="1"/>
  <c r="F778" i="3"/>
  <c r="G778" i="3" s="1"/>
  <c r="F779" i="3"/>
  <c r="G779" i="3" s="1"/>
  <c r="F780" i="3"/>
  <c r="G780" i="3" s="1"/>
  <c r="F781" i="3"/>
  <c r="G781" i="3" s="1"/>
  <c r="F782" i="3"/>
  <c r="G782" i="3" s="1"/>
  <c r="F783" i="3"/>
  <c r="G783" i="3" s="1"/>
  <c r="F784" i="3"/>
  <c r="G784" i="3" s="1"/>
  <c r="F785" i="3"/>
  <c r="G785" i="3" s="1"/>
  <c r="F786" i="3"/>
  <c r="G786" i="3" s="1"/>
  <c r="F787" i="3"/>
  <c r="G787" i="3" s="1"/>
  <c r="F788" i="3"/>
  <c r="G788" i="3" s="1"/>
  <c r="F789" i="3"/>
  <c r="G789" i="3" s="1"/>
  <c r="F790" i="3"/>
  <c r="G790" i="3" s="1"/>
  <c r="F791" i="3"/>
  <c r="G791" i="3" s="1"/>
  <c r="F792" i="3"/>
  <c r="G792" i="3" s="1"/>
  <c r="F793" i="3"/>
  <c r="G793" i="3" s="1"/>
  <c r="F794" i="3"/>
  <c r="G794" i="3" s="1"/>
  <c r="F795" i="3"/>
  <c r="G795" i="3" s="1"/>
  <c r="F796" i="3"/>
  <c r="G796" i="3" s="1"/>
  <c r="F797" i="3"/>
  <c r="G797" i="3" s="1"/>
  <c r="F798" i="3"/>
  <c r="G798" i="3" s="1"/>
  <c r="F799" i="3"/>
  <c r="G799" i="3" s="1"/>
  <c r="F800" i="3"/>
  <c r="G800" i="3" s="1"/>
  <c r="F801" i="3"/>
  <c r="G801" i="3" s="1"/>
  <c r="F802" i="3"/>
  <c r="G802" i="3" s="1"/>
  <c r="F803" i="3"/>
  <c r="G803" i="3" s="1"/>
  <c r="F804" i="3"/>
  <c r="G804" i="3" s="1"/>
  <c r="F805" i="3"/>
  <c r="G805" i="3" s="1"/>
  <c r="F806" i="3"/>
  <c r="G806" i="3" s="1"/>
  <c r="F807" i="3"/>
  <c r="G807" i="3" s="1"/>
  <c r="F808" i="3"/>
  <c r="G808" i="3" s="1"/>
  <c r="F809" i="3"/>
  <c r="G809" i="3" s="1"/>
  <c r="F810" i="3"/>
  <c r="G810" i="3" s="1"/>
  <c r="F811" i="3"/>
  <c r="G811" i="3" s="1"/>
  <c r="F812" i="3"/>
  <c r="G812" i="3" s="1"/>
  <c r="F813" i="3"/>
  <c r="G813" i="3" s="1"/>
  <c r="F814" i="3"/>
  <c r="G814" i="3" s="1"/>
  <c r="F815" i="3"/>
  <c r="G815" i="3" s="1"/>
  <c r="F816" i="3"/>
  <c r="G816" i="3" s="1"/>
  <c r="F817" i="3"/>
  <c r="G817" i="3" s="1"/>
  <c r="F818" i="3"/>
  <c r="G818" i="3" s="1"/>
  <c r="F819" i="3"/>
  <c r="G819" i="3" s="1"/>
  <c r="F820" i="3"/>
  <c r="G820" i="3" s="1"/>
  <c r="F821" i="3"/>
  <c r="G821" i="3" s="1"/>
  <c r="F822" i="3"/>
  <c r="G822" i="3" s="1"/>
  <c r="F823" i="3"/>
  <c r="G823" i="3" s="1"/>
  <c r="F824" i="3"/>
  <c r="G824" i="3" s="1"/>
  <c r="F825" i="3"/>
  <c r="G825" i="3" s="1"/>
  <c r="F826" i="3"/>
  <c r="G826" i="3" s="1"/>
  <c r="F827" i="3"/>
  <c r="G827" i="3" s="1"/>
  <c r="F828" i="3"/>
  <c r="G828" i="3" s="1"/>
  <c r="F829" i="3"/>
  <c r="G829" i="3" s="1"/>
  <c r="F830" i="3"/>
  <c r="G830" i="3" s="1"/>
  <c r="F831" i="3"/>
  <c r="G831" i="3" s="1"/>
  <c r="F832" i="3"/>
  <c r="G832" i="3" s="1"/>
  <c r="F833" i="3"/>
  <c r="G833" i="3" s="1"/>
  <c r="F834" i="3"/>
  <c r="G834" i="3" s="1"/>
  <c r="F835" i="3"/>
  <c r="G835" i="3" s="1"/>
  <c r="F836" i="3"/>
  <c r="G836" i="3" s="1"/>
  <c r="F837" i="3"/>
  <c r="G837" i="3" s="1"/>
  <c r="F838" i="3"/>
  <c r="G838" i="3" s="1"/>
  <c r="F839" i="3"/>
  <c r="G839" i="3" s="1"/>
  <c r="F840" i="3"/>
  <c r="G840" i="3" s="1"/>
  <c r="F841" i="3"/>
  <c r="G841" i="3" s="1"/>
  <c r="F842" i="3"/>
  <c r="G842" i="3" s="1"/>
  <c r="F843" i="3"/>
  <c r="G843" i="3" s="1"/>
  <c r="F844" i="3"/>
  <c r="G844" i="3" s="1"/>
  <c r="F845" i="3"/>
  <c r="G845" i="3" s="1"/>
  <c r="F846" i="3"/>
  <c r="G846" i="3" s="1"/>
  <c r="F847" i="3"/>
  <c r="G847" i="3" s="1"/>
  <c r="F848" i="3"/>
  <c r="G848" i="3" s="1"/>
  <c r="F849" i="3"/>
  <c r="G849" i="3" s="1"/>
  <c r="F850" i="3"/>
  <c r="G850" i="3" s="1"/>
  <c r="F851" i="3"/>
  <c r="G851" i="3" s="1"/>
  <c r="F852" i="3"/>
  <c r="G852" i="3" s="1"/>
  <c r="F853" i="3"/>
  <c r="G853" i="3" s="1"/>
  <c r="F854" i="3"/>
  <c r="G854" i="3" s="1"/>
  <c r="F855" i="3"/>
  <c r="G855" i="3" s="1"/>
  <c r="F856" i="3"/>
  <c r="G856" i="3" s="1"/>
  <c r="F857" i="3"/>
  <c r="G857" i="3" s="1"/>
  <c r="F858" i="3"/>
  <c r="G858" i="3" s="1"/>
  <c r="F859" i="3"/>
  <c r="G859" i="3" s="1"/>
  <c r="F860" i="3"/>
  <c r="G860" i="3" s="1"/>
  <c r="F861" i="3"/>
  <c r="G861" i="3" s="1"/>
  <c r="F862" i="3"/>
  <c r="G862" i="3" s="1"/>
  <c r="F863" i="3"/>
  <c r="G863" i="3" s="1"/>
  <c r="F864" i="3"/>
  <c r="G864" i="3" s="1"/>
  <c r="F865" i="3"/>
  <c r="G865" i="3" s="1"/>
  <c r="F866" i="3"/>
  <c r="G866" i="3" s="1"/>
  <c r="F867" i="3"/>
  <c r="G867" i="3" s="1"/>
  <c r="F868" i="3"/>
  <c r="G868" i="3" s="1"/>
  <c r="F869" i="3"/>
  <c r="G869" i="3" s="1"/>
  <c r="F870" i="3"/>
  <c r="G870" i="3" s="1"/>
  <c r="F871" i="3"/>
  <c r="G871" i="3" s="1"/>
  <c r="F872" i="3"/>
  <c r="G872" i="3" s="1"/>
  <c r="F873" i="3"/>
  <c r="G873" i="3" s="1"/>
  <c r="F874" i="3"/>
  <c r="G874" i="3" s="1"/>
  <c r="F875" i="3"/>
  <c r="G875" i="3" s="1"/>
  <c r="F876" i="3"/>
  <c r="G876" i="3" s="1"/>
  <c r="F877" i="3"/>
  <c r="G877" i="3" s="1"/>
  <c r="F878" i="3"/>
  <c r="G878" i="3" s="1"/>
  <c r="F879" i="3"/>
  <c r="G879" i="3" s="1"/>
  <c r="F880" i="3"/>
  <c r="G880" i="3" s="1"/>
  <c r="F881" i="3"/>
  <c r="G881" i="3" s="1"/>
  <c r="F882" i="3"/>
  <c r="G882" i="3" s="1"/>
  <c r="F883" i="3"/>
  <c r="G883" i="3" s="1"/>
  <c r="F884" i="3"/>
  <c r="G884" i="3" s="1"/>
  <c r="F885" i="3"/>
  <c r="G885" i="3" s="1"/>
  <c r="F886" i="3"/>
  <c r="G886" i="3" s="1"/>
  <c r="F887" i="3"/>
  <c r="G887" i="3" s="1"/>
  <c r="F888" i="3"/>
  <c r="G888" i="3" s="1"/>
  <c r="F889" i="3"/>
  <c r="G889" i="3" s="1"/>
  <c r="F890" i="3"/>
  <c r="G890" i="3" s="1"/>
  <c r="F891" i="3"/>
  <c r="G891" i="3" s="1"/>
  <c r="F892" i="3"/>
  <c r="G892" i="3" s="1"/>
  <c r="F893" i="3"/>
  <c r="G893" i="3" s="1"/>
  <c r="F894" i="3"/>
  <c r="G894" i="3" s="1"/>
  <c r="F895" i="3"/>
  <c r="G895" i="3" s="1"/>
  <c r="F896" i="3"/>
  <c r="G896" i="3" s="1"/>
  <c r="F897" i="3"/>
  <c r="G897" i="3" s="1"/>
  <c r="F898" i="3"/>
  <c r="G898" i="3" s="1"/>
  <c r="F899" i="3"/>
  <c r="G899" i="3" s="1"/>
  <c r="F900" i="3"/>
  <c r="G900" i="3" s="1"/>
  <c r="F901" i="3"/>
  <c r="G901" i="3" s="1"/>
  <c r="F902" i="3"/>
  <c r="G902" i="3" s="1"/>
  <c r="F903" i="3"/>
  <c r="G903" i="3" s="1"/>
  <c r="F904" i="3"/>
  <c r="G904" i="3" s="1"/>
  <c r="F905" i="3"/>
  <c r="G905" i="3" s="1"/>
  <c r="F906" i="3"/>
  <c r="G906" i="3" s="1"/>
  <c r="F907" i="3"/>
  <c r="G907" i="3" s="1"/>
  <c r="F908" i="3"/>
  <c r="G908" i="3" s="1"/>
  <c r="F909" i="3"/>
  <c r="G909" i="3" s="1"/>
  <c r="F910" i="3"/>
  <c r="G910" i="3" s="1"/>
  <c r="F911" i="3"/>
  <c r="G911" i="3" s="1"/>
  <c r="F912" i="3"/>
  <c r="G912" i="3" s="1"/>
  <c r="F913" i="3"/>
  <c r="G913" i="3" s="1"/>
  <c r="F914" i="3"/>
  <c r="G914" i="3" s="1"/>
  <c r="F915" i="3"/>
  <c r="G915" i="3" s="1"/>
  <c r="F916" i="3"/>
  <c r="G916" i="3" s="1"/>
  <c r="F917" i="3"/>
  <c r="G917" i="3" s="1"/>
  <c r="F918" i="3"/>
  <c r="G918" i="3" s="1"/>
  <c r="F919" i="3"/>
  <c r="G919" i="3" s="1"/>
  <c r="F920" i="3"/>
  <c r="G920" i="3" s="1"/>
  <c r="F921" i="3"/>
  <c r="G921" i="3" s="1"/>
  <c r="F922" i="3"/>
  <c r="G922" i="3" s="1"/>
  <c r="F923" i="3"/>
  <c r="G923" i="3" s="1"/>
  <c r="F924" i="3"/>
  <c r="G924" i="3" s="1"/>
  <c r="F925" i="3"/>
  <c r="G925" i="3" s="1"/>
  <c r="F926" i="3"/>
  <c r="G926" i="3" s="1"/>
  <c r="F927" i="3"/>
  <c r="G927" i="3" s="1"/>
  <c r="F928" i="3"/>
  <c r="G928" i="3" s="1"/>
  <c r="F929" i="3"/>
  <c r="G929" i="3" s="1"/>
  <c r="F930" i="3"/>
  <c r="G930" i="3" s="1"/>
  <c r="F931" i="3"/>
  <c r="G931" i="3" s="1"/>
  <c r="F932" i="3"/>
  <c r="G932" i="3" s="1"/>
  <c r="F933" i="3"/>
  <c r="G933" i="3" s="1"/>
  <c r="F934" i="3"/>
  <c r="G934" i="3" s="1"/>
  <c r="F935" i="3"/>
  <c r="G935" i="3" s="1"/>
  <c r="F936" i="3"/>
  <c r="G936" i="3" s="1"/>
  <c r="F937" i="3"/>
  <c r="G937" i="3" s="1"/>
  <c r="F938" i="3"/>
  <c r="G938" i="3" s="1"/>
  <c r="F939" i="3"/>
  <c r="G939" i="3" s="1"/>
  <c r="F940" i="3"/>
  <c r="G940" i="3" s="1"/>
  <c r="F941" i="3"/>
  <c r="G941" i="3" s="1"/>
  <c r="F942" i="3"/>
  <c r="G942" i="3" s="1"/>
  <c r="F943" i="3"/>
  <c r="G943" i="3" s="1"/>
  <c r="F944" i="3"/>
  <c r="G944" i="3" s="1"/>
  <c r="F945" i="3"/>
  <c r="G945" i="3" s="1"/>
  <c r="F946" i="3"/>
  <c r="G946" i="3" s="1"/>
  <c r="F947" i="3"/>
  <c r="G947" i="3" s="1"/>
  <c r="F948" i="3"/>
  <c r="G948" i="3" s="1"/>
  <c r="F949" i="3"/>
  <c r="G949" i="3" s="1"/>
  <c r="F950" i="3"/>
  <c r="G950" i="3" s="1"/>
  <c r="F951" i="3"/>
  <c r="G951" i="3" s="1"/>
  <c r="F952" i="3"/>
  <c r="G952" i="3" s="1"/>
  <c r="F953" i="3"/>
  <c r="G953" i="3" s="1"/>
  <c r="F954" i="3"/>
  <c r="G954" i="3" s="1"/>
  <c r="F955" i="3"/>
  <c r="G955" i="3" s="1"/>
  <c r="F956" i="3"/>
  <c r="G956" i="3" s="1"/>
  <c r="F957" i="3"/>
  <c r="G957" i="3" s="1"/>
  <c r="F958" i="3"/>
  <c r="G958" i="3" s="1"/>
  <c r="F959" i="3"/>
  <c r="G959" i="3" s="1"/>
  <c r="F960" i="3"/>
  <c r="G960" i="3" s="1"/>
  <c r="F961" i="3"/>
  <c r="G961" i="3" s="1"/>
  <c r="F962" i="3"/>
  <c r="G962" i="3" s="1"/>
  <c r="F963" i="3"/>
  <c r="G963" i="3" s="1"/>
  <c r="F964" i="3"/>
  <c r="G964" i="3" s="1"/>
  <c r="F965" i="3"/>
  <c r="G965" i="3" s="1"/>
  <c r="F966" i="3"/>
  <c r="G966" i="3" s="1"/>
  <c r="F967" i="3"/>
  <c r="G967" i="3" s="1"/>
  <c r="F968" i="3"/>
  <c r="G968" i="3" s="1"/>
  <c r="F969" i="3"/>
  <c r="G969" i="3" s="1"/>
  <c r="F970" i="3"/>
  <c r="G970" i="3" s="1"/>
  <c r="F971" i="3"/>
  <c r="G971" i="3" s="1"/>
  <c r="F972" i="3"/>
  <c r="G972" i="3" s="1"/>
  <c r="F973" i="3"/>
  <c r="G973" i="3" s="1"/>
  <c r="F974" i="3"/>
  <c r="G974" i="3" s="1"/>
  <c r="F975" i="3"/>
  <c r="G975" i="3" s="1"/>
  <c r="F976" i="3"/>
  <c r="G976" i="3" s="1"/>
  <c r="F977" i="3"/>
  <c r="G977" i="3" s="1"/>
  <c r="F978" i="3"/>
  <c r="G978" i="3" s="1"/>
  <c r="F979" i="3"/>
  <c r="G979" i="3" s="1"/>
  <c r="F980" i="3"/>
  <c r="G980" i="3" s="1"/>
  <c r="F981" i="3"/>
  <c r="G981" i="3" s="1"/>
  <c r="F982" i="3"/>
  <c r="G982" i="3" s="1"/>
  <c r="F983" i="3"/>
  <c r="G983" i="3" s="1"/>
  <c r="F984" i="3"/>
  <c r="G984" i="3" s="1"/>
  <c r="F985" i="3"/>
  <c r="G985" i="3" s="1"/>
  <c r="F986" i="3"/>
  <c r="G986" i="3" s="1"/>
  <c r="F987" i="3"/>
  <c r="G987" i="3" s="1"/>
  <c r="F988" i="3"/>
  <c r="G988" i="3" s="1"/>
  <c r="F989" i="3"/>
  <c r="G989" i="3" s="1"/>
  <c r="F990" i="3"/>
  <c r="G990" i="3" s="1"/>
  <c r="F991" i="3"/>
  <c r="G991" i="3" s="1"/>
  <c r="F992" i="3"/>
  <c r="G992" i="3" s="1"/>
  <c r="F993" i="3"/>
  <c r="G993" i="3" s="1"/>
  <c r="F994" i="3"/>
  <c r="G994" i="3" s="1"/>
  <c r="F995" i="3"/>
  <c r="G995" i="3" s="1"/>
  <c r="F996" i="3"/>
  <c r="G996" i="3" s="1"/>
  <c r="F997" i="3"/>
  <c r="G997" i="3" s="1"/>
  <c r="F998" i="3"/>
  <c r="G998" i="3" s="1"/>
  <c r="F999" i="3"/>
  <c r="G999" i="3" s="1"/>
  <c r="F1000" i="3"/>
  <c r="G1000" i="3" s="1"/>
  <c r="F1001" i="3"/>
  <c r="G1001" i="3" s="1"/>
  <c r="F1002" i="3"/>
  <c r="G1002" i="3" s="1"/>
  <c r="F2" i="3"/>
  <c r="H244" i="3" l="1"/>
  <c r="G2" i="3"/>
  <c r="H1003" i="3"/>
  <c r="H3" i="3"/>
  <c r="J244" i="3"/>
  <c r="K244" i="3" s="1"/>
  <c r="L244" i="3" s="1"/>
  <c r="J3" i="3"/>
  <c r="J7" i="3"/>
  <c r="J11" i="3"/>
  <c r="J15" i="3"/>
  <c r="K15" i="3" s="1"/>
  <c r="L15" i="3" s="1"/>
  <c r="J19" i="3"/>
  <c r="J23" i="3"/>
  <c r="J27" i="3"/>
  <c r="J31" i="3"/>
  <c r="J35" i="3"/>
  <c r="J39" i="3"/>
  <c r="J43" i="3"/>
  <c r="J47" i="3"/>
  <c r="J51" i="3"/>
  <c r="J55" i="3"/>
  <c r="J59" i="3"/>
  <c r="J63" i="3"/>
  <c r="J67" i="3"/>
  <c r="J71" i="3"/>
  <c r="J75" i="3"/>
  <c r="J79" i="3"/>
  <c r="J83" i="3"/>
  <c r="J87" i="3"/>
  <c r="J91" i="3"/>
  <c r="J95" i="3"/>
  <c r="J99" i="3"/>
  <c r="J103" i="3"/>
  <c r="J107" i="3"/>
  <c r="J111" i="3"/>
  <c r="J115" i="3"/>
  <c r="J119" i="3"/>
  <c r="J123" i="3"/>
  <c r="J127" i="3"/>
  <c r="J131" i="3"/>
  <c r="J135" i="3"/>
  <c r="J139" i="3"/>
  <c r="J143" i="3"/>
  <c r="J147" i="3"/>
  <c r="J151" i="3"/>
  <c r="J155" i="3"/>
  <c r="J159" i="3"/>
  <c r="J163" i="3"/>
  <c r="J167" i="3"/>
  <c r="J171" i="3"/>
  <c r="J175" i="3"/>
  <c r="J179" i="3"/>
  <c r="J183" i="3"/>
  <c r="J187" i="3"/>
  <c r="J191" i="3"/>
  <c r="J195" i="3"/>
  <c r="J199" i="3"/>
  <c r="J203" i="3"/>
  <c r="J207" i="3"/>
  <c r="J211" i="3"/>
  <c r="J215" i="3"/>
  <c r="J219" i="3"/>
  <c r="J223" i="3"/>
  <c r="J4" i="3"/>
  <c r="J9" i="3"/>
  <c r="J14" i="3"/>
  <c r="J20" i="3"/>
  <c r="J25" i="3"/>
  <c r="J30" i="3"/>
  <c r="J36" i="3"/>
  <c r="J41" i="3"/>
  <c r="J46" i="3"/>
  <c r="J52" i="3"/>
  <c r="J57" i="3"/>
  <c r="J62" i="3"/>
  <c r="J68" i="3"/>
  <c r="J73" i="3"/>
  <c r="J78" i="3"/>
  <c r="J84" i="3"/>
  <c r="J89" i="3"/>
  <c r="J94" i="3"/>
  <c r="J100" i="3"/>
  <c r="J105" i="3"/>
  <c r="J110" i="3"/>
  <c r="J116" i="3"/>
  <c r="J121" i="3"/>
  <c r="J126" i="3"/>
  <c r="J132" i="3"/>
  <c r="J137" i="3"/>
  <c r="J142" i="3"/>
  <c r="J148" i="3"/>
  <c r="J153" i="3"/>
  <c r="J158" i="3"/>
  <c r="J164" i="3"/>
  <c r="J169" i="3"/>
  <c r="J174" i="3"/>
  <c r="J180" i="3"/>
  <c r="J185" i="3"/>
  <c r="J190" i="3"/>
  <c r="J196" i="3"/>
  <c r="J201" i="3"/>
  <c r="J206" i="3"/>
  <c r="J212" i="3"/>
  <c r="J217" i="3"/>
  <c r="J222" i="3"/>
  <c r="J227" i="3"/>
  <c r="J231" i="3"/>
  <c r="J235" i="3"/>
  <c r="J239" i="3"/>
  <c r="J243" i="3"/>
  <c r="J248" i="3"/>
  <c r="J252" i="3"/>
  <c r="J6" i="3"/>
  <c r="J12" i="3"/>
  <c r="J17" i="3"/>
  <c r="J22" i="3"/>
  <c r="J28" i="3"/>
  <c r="J33" i="3"/>
  <c r="J38" i="3"/>
  <c r="J44" i="3"/>
  <c r="J49" i="3"/>
  <c r="J54" i="3"/>
  <c r="J60" i="3"/>
  <c r="J65" i="3"/>
  <c r="J70" i="3"/>
  <c r="J76" i="3"/>
  <c r="J81" i="3"/>
  <c r="J86" i="3"/>
  <c r="J92" i="3"/>
  <c r="J97" i="3"/>
  <c r="J102" i="3"/>
  <c r="J108" i="3"/>
  <c r="J113" i="3"/>
  <c r="J118" i="3"/>
  <c r="J124" i="3"/>
  <c r="J129" i="3"/>
  <c r="J134" i="3"/>
  <c r="J140" i="3"/>
  <c r="J145" i="3"/>
  <c r="J150" i="3"/>
  <c r="J156" i="3"/>
  <c r="J161" i="3"/>
  <c r="J166" i="3"/>
  <c r="J172" i="3"/>
  <c r="J177" i="3"/>
  <c r="J182" i="3"/>
  <c r="J188" i="3"/>
  <c r="J193" i="3"/>
  <c r="J198" i="3"/>
  <c r="J204" i="3"/>
  <c r="J209" i="3"/>
  <c r="J214" i="3"/>
  <c r="J220" i="3"/>
  <c r="J225" i="3"/>
  <c r="J229" i="3"/>
  <c r="J233" i="3"/>
  <c r="J237" i="3"/>
  <c r="J241" i="3"/>
  <c r="J246" i="3"/>
  <c r="J250" i="3"/>
  <c r="J254" i="3"/>
  <c r="J258" i="3"/>
  <c r="J262" i="3"/>
  <c r="J266" i="3"/>
  <c r="J270" i="3"/>
  <c r="J274" i="3"/>
  <c r="J278" i="3"/>
  <c r="J282" i="3"/>
  <c r="J286" i="3"/>
  <c r="J290" i="3"/>
  <c r="J294" i="3"/>
  <c r="J298" i="3"/>
  <c r="J302" i="3"/>
  <c r="J306" i="3"/>
  <c r="J310" i="3"/>
  <c r="J314" i="3"/>
  <c r="J318" i="3"/>
  <c r="J322" i="3"/>
  <c r="J326" i="3"/>
  <c r="J330" i="3"/>
  <c r="J334" i="3"/>
  <c r="J338" i="3"/>
  <c r="J342" i="3"/>
  <c r="J346" i="3"/>
  <c r="J350" i="3"/>
  <c r="J354" i="3"/>
  <c r="J358" i="3"/>
  <c r="J362" i="3"/>
  <c r="J366" i="3"/>
  <c r="J370" i="3"/>
  <c r="J374" i="3"/>
  <c r="J378" i="3"/>
  <c r="J382" i="3"/>
  <c r="J386" i="3"/>
  <c r="J390" i="3"/>
  <c r="J394" i="3"/>
  <c r="J398" i="3"/>
  <c r="J402" i="3"/>
  <c r="J406" i="3"/>
  <c r="J410" i="3"/>
  <c r="J414" i="3"/>
  <c r="J418" i="3"/>
  <c r="J422" i="3"/>
  <c r="J426" i="3"/>
  <c r="J430" i="3"/>
  <c r="J434" i="3"/>
  <c r="J438" i="3"/>
  <c r="J442" i="3"/>
  <c r="J446" i="3"/>
  <c r="J450" i="3"/>
  <c r="J454" i="3"/>
  <c r="J458" i="3"/>
  <c r="J13" i="3"/>
  <c r="J24" i="3"/>
  <c r="K24" i="3" s="1"/>
  <c r="L24" i="3" s="1"/>
  <c r="J34" i="3"/>
  <c r="J45" i="3"/>
  <c r="J56" i="3"/>
  <c r="J66" i="3"/>
  <c r="J77" i="3"/>
  <c r="J88" i="3"/>
  <c r="J98" i="3"/>
  <c r="J109" i="3"/>
  <c r="J120" i="3"/>
  <c r="J130" i="3"/>
  <c r="J141" i="3"/>
  <c r="J152" i="3"/>
  <c r="J162" i="3"/>
  <c r="J173" i="3"/>
  <c r="J184" i="3"/>
  <c r="J194" i="3"/>
  <c r="J205" i="3"/>
  <c r="J216" i="3"/>
  <c r="J226" i="3"/>
  <c r="J234" i="3"/>
  <c r="J242" i="3"/>
  <c r="J251" i="3"/>
  <c r="J257" i="3"/>
  <c r="J263" i="3"/>
  <c r="J268" i="3"/>
  <c r="J273" i="3"/>
  <c r="J279" i="3"/>
  <c r="J284" i="3"/>
  <c r="J289" i="3"/>
  <c r="J295" i="3"/>
  <c r="J300" i="3"/>
  <c r="J305" i="3"/>
  <c r="J311" i="3"/>
  <c r="J316" i="3"/>
  <c r="J321" i="3"/>
  <c r="J327" i="3"/>
  <c r="J332" i="3"/>
  <c r="J337" i="3"/>
  <c r="J343" i="3"/>
  <c r="J348" i="3"/>
  <c r="J353" i="3"/>
  <c r="J359" i="3"/>
  <c r="J364" i="3"/>
  <c r="J369" i="3"/>
  <c r="J375" i="3"/>
  <c r="J380" i="3"/>
  <c r="J385" i="3"/>
  <c r="J391" i="3"/>
  <c r="J396" i="3"/>
  <c r="J401" i="3"/>
  <c r="J407" i="3"/>
  <c r="J412" i="3"/>
  <c r="J417" i="3"/>
  <c r="J423" i="3"/>
  <c r="J428" i="3"/>
  <c r="J433" i="3"/>
  <c r="J439" i="3"/>
  <c r="J444" i="3"/>
  <c r="J449" i="3"/>
  <c r="J455" i="3"/>
  <c r="J460" i="3"/>
  <c r="J464" i="3"/>
  <c r="J468" i="3"/>
  <c r="J472" i="3"/>
  <c r="J476" i="3"/>
  <c r="J480" i="3"/>
  <c r="J484" i="3"/>
  <c r="J488" i="3"/>
  <c r="J492" i="3"/>
  <c r="J496" i="3"/>
  <c r="J500" i="3"/>
  <c r="J504" i="3"/>
  <c r="J508" i="3"/>
  <c r="J512" i="3"/>
  <c r="J516" i="3"/>
  <c r="J520" i="3"/>
  <c r="J524" i="3"/>
  <c r="J528" i="3"/>
  <c r="J532" i="3"/>
  <c r="J536" i="3"/>
  <c r="J540" i="3"/>
  <c r="J544" i="3"/>
  <c r="J548" i="3"/>
  <c r="J552" i="3"/>
  <c r="J556" i="3"/>
  <c r="J560" i="3"/>
  <c r="J564" i="3"/>
  <c r="J568" i="3"/>
  <c r="J572" i="3"/>
  <c r="J576" i="3"/>
  <c r="J580" i="3"/>
  <c r="J584" i="3"/>
  <c r="J588" i="3"/>
  <c r="J592" i="3"/>
  <c r="J596" i="3"/>
  <c r="J600" i="3"/>
  <c r="J604" i="3"/>
  <c r="J608" i="3"/>
  <c r="J612" i="3"/>
  <c r="J616" i="3"/>
  <c r="J620" i="3"/>
  <c r="J624" i="3"/>
  <c r="J628" i="3"/>
  <c r="J632" i="3"/>
  <c r="J636" i="3"/>
  <c r="J640" i="3"/>
  <c r="J644" i="3"/>
  <c r="J648" i="3"/>
  <c r="J652" i="3"/>
  <c r="J656" i="3"/>
  <c r="J660" i="3"/>
  <c r="J664" i="3"/>
  <c r="J668" i="3"/>
  <c r="J672" i="3"/>
  <c r="J676" i="3"/>
  <c r="J680" i="3"/>
  <c r="J684" i="3"/>
  <c r="J688" i="3"/>
  <c r="J692" i="3"/>
  <c r="J696" i="3"/>
  <c r="J700" i="3"/>
  <c r="J5" i="3"/>
  <c r="J16" i="3"/>
  <c r="J26" i="3"/>
  <c r="J37" i="3"/>
  <c r="J48" i="3"/>
  <c r="J58" i="3"/>
  <c r="J69" i="3"/>
  <c r="J80" i="3"/>
  <c r="J90" i="3"/>
  <c r="J101" i="3"/>
  <c r="J112" i="3"/>
  <c r="J122" i="3"/>
  <c r="J133" i="3"/>
  <c r="J144" i="3"/>
  <c r="J154" i="3"/>
  <c r="J165" i="3"/>
  <c r="J176" i="3"/>
  <c r="J186" i="3"/>
  <c r="J197" i="3"/>
  <c r="J208" i="3"/>
  <c r="J218" i="3"/>
  <c r="J228" i="3"/>
  <c r="J236" i="3"/>
  <c r="J245" i="3"/>
  <c r="J253" i="3"/>
  <c r="J259" i="3"/>
  <c r="J264" i="3"/>
  <c r="J269" i="3"/>
  <c r="J275" i="3"/>
  <c r="J280" i="3"/>
  <c r="J285" i="3"/>
  <c r="J291" i="3"/>
  <c r="J296" i="3"/>
  <c r="J301" i="3"/>
  <c r="J307" i="3"/>
  <c r="J312" i="3"/>
  <c r="J317" i="3"/>
  <c r="J323" i="3"/>
  <c r="J328" i="3"/>
  <c r="J333" i="3"/>
  <c r="J339" i="3"/>
  <c r="J344" i="3"/>
  <c r="J349" i="3"/>
  <c r="J355" i="3"/>
  <c r="J360" i="3"/>
  <c r="J365" i="3"/>
  <c r="J371" i="3"/>
  <c r="J376" i="3"/>
  <c r="J381" i="3"/>
  <c r="J387" i="3"/>
  <c r="J392" i="3"/>
  <c r="J397" i="3"/>
  <c r="J403" i="3"/>
  <c r="J408" i="3"/>
  <c r="J413" i="3"/>
  <c r="J419" i="3"/>
  <c r="J424" i="3"/>
  <c r="J429" i="3"/>
  <c r="J435" i="3"/>
  <c r="J440" i="3"/>
  <c r="J445" i="3"/>
  <c r="J451" i="3"/>
  <c r="J456" i="3"/>
  <c r="J461" i="3"/>
  <c r="J465" i="3"/>
  <c r="J469" i="3"/>
  <c r="J473" i="3"/>
  <c r="J477" i="3"/>
  <c r="J481" i="3"/>
  <c r="J485" i="3"/>
  <c r="J489" i="3"/>
  <c r="J493" i="3"/>
  <c r="J497" i="3"/>
  <c r="J501" i="3"/>
  <c r="J505" i="3"/>
  <c r="J509" i="3"/>
  <c r="J513" i="3"/>
  <c r="J517" i="3"/>
  <c r="J521" i="3"/>
  <c r="J525" i="3"/>
  <c r="J529" i="3"/>
  <c r="J533" i="3"/>
  <c r="J537" i="3"/>
  <c r="J541" i="3"/>
  <c r="J545" i="3"/>
  <c r="J549" i="3"/>
  <c r="J553" i="3"/>
  <c r="J557" i="3"/>
  <c r="J561" i="3"/>
  <c r="J565" i="3"/>
  <c r="J569" i="3"/>
  <c r="J573" i="3"/>
  <c r="J577" i="3"/>
  <c r="J581" i="3"/>
  <c r="J585" i="3"/>
  <c r="J589" i="3"/>
  <c r="J593" i="3"/>
  <c r="J597" i="3"/>
  <c r="J601" i="3"/>
  <c r="J605" i="3"/>
  <c r="J609" i="3"/>
  <c r="J613" i="3"/>
  <c r="J617" i="3"/>
  <c r="J621" i="3"/>
  <c r="J625" i="3"/>
  <c r="J629" i="3"/>
  <c r="J633" i="3"/>
  <c r="J637" i="3"/>
  <c r="J641" i="3"/>
  <c r="J645" i="3"/>
  <c r="J649" i="3"/>
  <c r="J653" i="3"/>
  <c r="J657" i="3"/>
  <c r="J661" i="3"/>
  <c r="J665" i="3"/>
  <c r="J669" i="3"/>
  <c r="J673" i="3"/>
  <c r="J677" i="3"/>
  <c r="J681" i="3"/>
  <c r="J685" i="3"/>
  <c r="J689" i="3"/>
  <c r="J693" i="3"/>
  <c r="J697" i="3"/>
  <c r="J701" i="3"/>
  <c r="J705" i="3"/>
  <c r="J709" i="3"/>
  <c r="J713" i="3"/>
  <c r="J717" i="3"/>
  <c r="J721" i="3"/>
  <c r="J725" i="3"/>
  <c r="J729" i="3"/>
  <c r="J733" i="3"/>
  <c r="J737" i="3"/>
  <c r="J741" i="3"/>
  <c r="J745" i="3"/>
  <c r="J749" i="3"/>
  <c r="J753" i="3"/>
  <c r="J757" i="3"/>
  <c r="J761" i="3"/>
  <c r="J765" i="3"/>
  <c r="J769" i="3"/>
  <c r="J773" i="3"/>
  <c r="J777" i="3"/>
  <c r="J781" i="3"/>
  <c r="J785" i="3"/>
  <c r="J789" i="3"/>
  <c r="J793" i="3"/>
  <c r="J797" i="3"/>
  <c r="J801" i="3"/>
  <c r="J805" i="3"/>
  <c r="J809" i="3"/>
  <c r="J813" i="3"/>
  <c r="J817" i="3"/>
  <c r="J821" i="3"/>
  <c r="J825" i="3"/>
  <c r="J829" i="3"/>
  <c r="J833" i="3"/>
  <c r="J837" i="3"/>
  <c r="J841" i="3"/>
  <c r="J845" i="3"/>
  <c r="J849" i="3"/>
  <c r="J853" i="3"/>
  <c r="J857" i="3"/>
  <c r="J861" i="3"/>
  <c r="J865" i="3"/>
  <c r="J869" i="3"/>
  <c r="J873" i="3"/>
  <c r="J877" i="3"/>
  <c r="J881" i="3"/>
  <c r="J885" i="3"/>
  <c r="J889" i="3"/>
  <c r="J893" i="3"/>
  <c r="J897" i="3"/>
  <c r="J901" i="3"/>
  <c r="J905" i="3"/>
  <c r="J909" i="3"/>
  <c r="J913" i="3"/>
  <c r="J917" i="3"/>
  <c r="J921" i="3"/>
  <c r="J925" i="3"/>
  <c r="J929" i="3"/>
  <c r="J933" i="3"/>
  <c r="J937" i="3"/>
  <c r="J941" i="3"/>
  <c r="J945" i="3"/>
  <c r="J949" i="3"/>
  <c r="J953" i="3"/>
  <c r="J957" i="3"/>
  <c r="J961" i="3"/>
  <c r="J965" i="3"/>
  <c r="J969" i="3"/>
  <c r="J973" i="3"/>
  <c r="J977" i="3"/>
  <c r="J981" i="3"/>
  <c r="J985" i="3"/>
  <c r="J989" i="3"/>
  <c r="J993" i="3"/>
  <c r="J997" i="3"/>
  <c r="J1001" i="3"/>
  <c r="J8" i="3"/>
  <c r="J18" i="3"/>
  <c r="J29" i="3"/>
  <c r="J40" i="3"/>
  <c r="J50" i="3"/>
  <c r="J61" i="3"/>
  <c r="J72" i="3"/>
  <c r="J82" i="3"/>
  <c r="J93" i="3"/>
  <c r="J104" i="3"/>
  <c r="J114" i="3"/>
  <c r="J125" i="3"/>
  <c r="J136" i="3"/>
  <c r="J146" i="3"/>
  <c r="J157" i="3"/>
  <c r="J168" i="3"/>
  <c r="J178" i="3"/>
  <c r="J189" i="3"/>
  <c r="J200" i="3"/>
  <c r="J210" i="3"/>
  <c r="J221" i="3"/>
  <c r="J230" i="3"/>
  <c r="J238" i="3"/>
  <c r="J247" i="3"/>
  <c r="J255" i="3"/>
  <c r="J260" i="3"/>
  <c r="J265" i="3"/>
  <c r="J271" i="3"/>
  <c r="J276" i="3"/>
  <c r="J281" i="3"/>
  <c r="J287" i="3"/>
  <c r="J292" i="3"/>
  <c r="J297" i="3"/>
  <c r="J303" i="3"/>
  <c r="J308" i="3"/>
  <c r="J313" i="3"/>
  <c r="J319" i="3"/>
  <c r="J324" i="3"/>
  <c r="J329" i="3"/>
  <c r="J335" i="3"/>
  <c r="J340" i="3"/>
  <c r="J345" i="3"/>
  <c r="J351" i="3"/>
  <c r="J356" i="3"/>
  <c r="J361" i="3"/>
  <c r="J367" i="3"/>
  <c r="J372" i="3"/>
  <c r="J377" i="3"/>
  <c r="J383" i="3"/>
  <c r="J388" i="3"/>
  <c r="J393" i="3"/>
  <c r="J399" i="3"/>
  <c r="J404" i="3"/>
  <c r="J409" i="3"/>
  <c r="J415" i="3"/>
  <c r="J420" i="3"/>
  <c r="J425" i="3"/>
  <c r="J431" i="3"/>
  <c r="J436" i="3"/>
  <c r="J441" i="3"/>
  <c r="J447" i="3"/>
  <c r="J452" i="3"/>
  <c r="J457" i="3"/>
  <c r="J462" i="3"/>
  <c r="J466" i="3"/>
  <c r="J470" i="3"/>
  <c r="J474" i="3"/>
  <c r="J478" i="3"/>
  <c r="J482" i="3"/>
  <c r="J486" i="3"/>
  <c r="J490" i="3"/>
  <c r="J494" i="3"/>
  <c r="J10" i="3"/>
  <c r="J53" i="3"/>
  <c r="J96" i="3"/>
  <c r="J138" i="3"/>
  <c r="J181" i="3"/>
  <c r="J224" i="3"/>
  <c r="J256" i="3"/>
  <c r="J277" i="3"/>
  <c r="J299" i="3"/>
  <c r="J320" i="3"/>
  <c r="J341" i="3"/>
  <c r="J363" i="3"/>
  <c r="J384" i="3"/>
  <c r="J405" i="3"/>
  <c r="J427" i="3"/>
  <c r="J448" i="3"/>
  <c r="J467" i="3"/>
  <c r="J483" i="3"/>
  <c r="J498" i="3"/>
  <c r="J506" i="3"/>
  <c r="J514" i="3"/>
  <c r="J522" i="3"/>
  <c r="J530" i="3"/>
  <c r="J538" i="3"/>
  <c r="J546" i="3"/>
  <c r="J554" i="3"/>
  <c r="J562" i="3"/>
  <c r="J570" i="3"/>
  <c r="J578" i="3"/>
  <c r="J586" i="3"/>
  <c r="J594" i="3"/>
  <c r="J602" i="3"/>
  <c r="J610" i="3"/>
  <c r="J618" i="3"/>
  <c r="J626" i="3"/>
  <c r="J634" i="3"/>
  <c r="J642" i="3"/>
  <c r="J650" i="3"/>
  <c r="J658" i="3"/>
  <c r="J666" i="3"/>
  <c r="J674" i="3"/>
  <c r="J682" i="3"/>
  <c r="J690" i="3"/>
  <c r="J698" i="3"/>
  <c r="J704" i="3"/>
  <c r="J710" i="3"/>
  <c r="J715" i="3"/>
  <c r="J720" i="3"/>
  <c r="J726" i="3"/>
  <c r="J731" i="3"/>
  <c r="J736" i="3"/>
  <c r="J742" i="3"/>
  <c r="J747" i="3"/>
  <c r="J752" i="3"/>
  <c r="J758" i="3"/>
  <c r="J763" i="3"/>
  <c r="J768" i="3"/>
  <c r="J774" i="3"/>
  <c r="J779" i="3"/>
  <c r="J784" i="3"/>
  <c r="J790" i="3"/>
  <c r="J795" i="3"/>
  <c r="J800" i="3"/>
  <c r="J806" i="3"/>
  <c r="J811" i="3"/>
  <c r="J816" i="3"/>
  <c r="J822" i="3"/>
  <c r="J827" i="3"/>
  <c r="J832" i="3"/>
  <c r="J838" i="3"/>
  <c r="J843" i="3"/>
  <c r="J848" i="3"/>
  <c r="J854" i="3"/>
  <c r="J859" i="3"/>
  <c r="J864" i="3"/>
  <c r="J870" i="3"/>
  <c r="J875" i="3"/>
  <c r="J880" i="3"/>
  <c r="J886" i="3"/>
  <c r="J891" i="3"/>
  <c r="J896" i="3"/>
  <c r="J902" i="3"/>
  <c r="J907" i="3"/>
  <c r="J912" i="3"/>
  <c r="J918" i="3"/>
  <c r="J923" i="3"/>
  <c r="J928" i="3"/>
  <c r="J934" i="3"/>
  <c r="J939" i="3"/>
  <c r="J944" i="3"/>
  <c r="J950" i="3"/>
  <c r="J955" i="3"/>
  <c r="J960" i="3"/>
  <c r="J966" i="3"/>
  <c r="J971" i="3"/>
  <c r="J976" i="3"/>
  <c r="J982" i="3"/>
  <c r="J987" i="3"/>
  <c r="J992" i="3"/>
  <c r="J998" i="3"/>
  <c r="J1003" i="3"/>
  <c r="J21" i="3"/>
  <c r="J64" i="3"/>
  <c r="J106" i="3"/>
  <c r="J149" i="3"/>
  <c r="J192" i="3"/>
  <c r="J232" i="3"/>
  <c r="J261" i="3"/>
  <c r="J283" i="3"/>
  <c r="J304" i="3"/>
  <c r="J325" i="3"/>
  <c r="J347" i="3"/>
  <c r="J368" i="3"/>
  <c r="J389" i="3"/>
  <c r="J411" i="3"/>
  <c r="J432" i="3"/>
  <c r="J453" i="3"/>
  <c r="J471" i="3"/>
  <c r="J487" i="3"/>
  <c r="J499" i="3"/>
  <c r="J507" i="3"/>
  <c r="J515" i="3"/>
  <c r="J523" i="3"/>
  <c r="J531" i="3"/>
  <c r="J547" i="3"/>
  <c r="J555" i="3"/>
  <c r="J563" i="3"/>
  <c r="J571" i="3"/>
  <c r="J579" i="3"/>
  <c r="J587" i="3"/>
  <c r="J595" i="3"/>
  <c r="J611" i="3"/>
  <c r="J627" i="3"/>
  <c r="J643" i="3"/>
  <c r="J659" i="3"/>
  <c r="J675" i="3"/>
  <c r="J691" i="3"/>
  <c r="J711" i="3"/>
  <c r="J722" i="3"/>
  <c r="J732" i="3"/>
  <c r="J743" i="3"/>
  <c r="J759" i="3"/>
  <c r="J775" i="3"/>
  <c r="J786" i="3"/>
  <c r="J802" i="3"/>
  <c r="J818" i="3"/>
  <c r="J828" i="3"/>
  <c r="J844" i="3"/>
  <c r="J855" i="3"/>
  <c r="J866" i="3"/>
  <c r="J882" i="3"/>
  <c r="J892" i="3"/>
  <c r="J903" i="3"/>
  <c r="J32" i="3"/>
  <c r="J74" i="3"/>
  <c r="J117" i="3"/>
  <c r="J160" i="3"/>
  <c r="J202" i="3"/>
  <c r="J240" i="3"/>
  <c r="J267" i="3"/>
  <c r="J288" i="3"/>
  <c r="J309" i="3"/>
  <c r="J331" i="3"/>
  <c r="J352" i="3"/>
  <c r="J373" i="3"/>
  <c r="J395" i="3"/>
  <c r="J416" i="3"/>
  <c r="J437" i="3"/>
  <c r="J459" i="3"/>
  <c r="J475" i="3"/>
  <c r="J491" i="3"/>
  <c r="J502" i="3"/>
  <c r="J510" i="3"/>
  <c r="J518" i="3"/>
  <c r="J526" i="3"/>
  <c r="J534" i="3"/>
  <c r="J542" i="3"/>
  <c r="J550" i="3"/>
  <c r="J558" i="3"/>
  <c r="J566" i="3"/>
  <c r="J574" i="3"/>
  <c r="J582" i="3"/>
  <c r="J590" i="3"/>
  <c r="J598" i="3"/>
  <c r="J606" i="3"/>
  <c r="J614" i="3"/>
  <c r="J622" i="3"/>
  <c r="J630" i="3"/>
  <c r="J638" i="3"/>
  <c r="J646" i="3"/>
  <c r="J654" i="3"/>
  <c r="J662" i="3"/>
  <c r="J670" i="3"/>
  <c r="J678" i="3"/>
  <c r="J686" i="3"/>
  <c r="J694" i="3"/>
  <c r="J702" i="3"/>
  <c r="J707" i="3"/>
  <c r="J712" i="3"/>
  <c r="J718" i="3"/>
  <c r="J723" i="3"/>
  <c r="J728" i="3"/>
  <c r="J734" i="3"/>
  <c r="J739" i="3"/>
  <c r="J744" i="3"/>
  <c r="J750" i="3"/>
  <c r="J755" i="3"/>
  <c r="J760" i="3"/>
  <c r="J766" i="3"/>
  <c r="J771" i="3"/>
  <c r="J776" i="3"/>
  <c r="J782" i="3"/>
  <c r="J787" i="3"/>
  <c r="J792" i="3"/>
  <c r="J798" i="3"/>
  <c r="J803" i="3"/>
  <c r="J808" i="3"/>
  <c r="J814" i="3"/>
  <c r="J819" i="3"/>
  <c r="J824" i="3"/>
  <c r="J830" i="3"/>
  <c r="J835" i="3"/>
  <c r="J840" i="3"/>
  <c r="J846" i="3"/>
  <c r="J851" i="3"/>
  <c r="J856" i="3"/>
  <c r="J862" i="3"/>
  <c r="J867" i="3"/>
  <c r="J872" i="3"/>
  <c r="J878" i="3"/>
  <c r="J883" i="3"/>
  <c r="J888" i="3"/>
  <c r="J894" i="3"/>
  <c r="J899" i="3"/>
  <c r="J904" i="3"/>
  <c r="J910" i="3"/>
  <c r="J915" i="3"/>
  <c r="J920" i="3"/>
  <c r="J926" i="3"/>
  <c r="J931" i="3"/>
  <c r="J936" i="3"/>
  <c r="J942" i="3"/>
  <c r="J947" i="3"/>
  <c r="J952" i="3"/>
  <c r="J958" i="3"/>
  <c r="J963" i="3"/>
  <c r="J968" i="3"/>
  <c r="J974" i="3"/>
  <c r="J979" i="3"/>
  <c r="J984" i="3"/>
  <c r="J990" i="3"/>
  <c r="J995" i="3"/>
  <c r="J1000" i="3"/>
  <c r="J42" i="3"/>
  <c r="J85" i="3"/>
  <c r="J128" i="3"/>
  <c r="J170" i="3"/>
  <c r="J213" i="3"/>
  <c r="J249" i="3"/>
  <c r="J272" i="3"/>
  <c r="J293" i="3"/>
  <c r="J315" i="3"/>
  <c r="J336" i="3"/>
  <c r="J357" i="3"/>
  <c r="J379" i="3"/>
  <c r="J400" i="3"/>
  <c r="J421" i="3"/>
  <c r="J443" i="3"/>
  <c r="J463" i="3"/>
  <c r="J479" i="3"/>
  <c r="J495" i="3"/>
  <c r="J503" i="3"/>
  <c r="J511" i="3"/>
  <c r="J519" i="3"/>
  <c r="J527" i="3"/>
  <c r="J535" i="3"/>
  <c r="J543" i="3"/>
  <c r="J551" i="3"/>
  <c r="J559" i="3"/>
  <c r="J567" i="3"/>
  <c r="J575" i="3"/>
  <c r="J583" i="3"/>
  <c r="J591" i="3"/>
  <c r="J599" i="3"/>
  <c r="J607" i="3"/>
  <c r="J615" i="3"/>
  <c r="J623" i="3"/>
  <c r="J631" i="3"/>
  <c r="J639" i="3"/>
  <c r="J647" i="3"/>
  <c r="J655" i="3"/>
  <c r="J663" i="3"/>
  <c r="J671" i="3"/>
  <c r="J679" i="3"/>
  <c r="J687" i="3"/>
  <c r="J695" i="3"/>
  <c r="J703" i="3"/>
  <c r="J708" i="3"/>
  <c r="J714" i="3"/>
  <c r="J719" i="3"/>
  <c r="J724" i="3"/>
  <c r="J730" i="3"/>
  <c r="J735" i="3"/>
  <c r="J740" i="3"/>
  <c r="J746" i="3"/>
  <c r="J751" i="3"/>
  <c r="J756" i="3"/>
  <c r="J762" i="3"/>
  <c r="J767" i="3"/>
  <c r="J772" i="3"/>
  <c r="J778" i="3"/>
  <c r="J783" i="3"/>
  <c r="J788" i="3"/>
  <c r="J794" i="3"/>
  <c r="J799" i="3"/>
  <c r="J804" i="3"/>
  <c r="J810" i="3"/>
  <c r="J815" i="3"/>
  <c r="J820" i="3"/>
  <c r="J826" i="3"/>
  <c r="J831" i="3"/>
  <c r="J836" i="3"/>
  <c r="J842" i="3"/>
  <c r="J847" i="3"/>
  <c r="J852" i="3"/>
  <c r="J858" i="3"/>
  <c r="J863" i="3"/>
  <c r="J868" i="3"/>
  <c r="J874" i="3"/>
  <c r="J879" i="3"/>
  <c r="J884" i="3"/>
  <c r="J890" i="3"/>
  <c r="J895" i="3"/>
  <c r="J900" i="3"/>
  <c r="J906" i="3"/>
  <c r="J911" i="3"/>
  <c r="J916" i="3"/>
  <c r="J922" i="3"/>
  <c r="J927" i="3"/>
  <c r="J932" i="3"/>
  <c r="J938" i="3"/>
  <c r="J943" i="3"/>
  <c r="J948" i="3"/>
  <c r="J954" i="3"/>
  <c r="J959" i="3"/>
  <c r="J964" i="3"/>
  <c r="J970" i="3"/>
  <c r="J975" i="3"/>
  <c r="J980" i="3"/>
  <c r="J986" i="3"/>
  <c r="J991" i="3"/>
  <c r="J996" i="3"/>
  <c r="J1002" i="3"/>
  <c r="J539" i="3"/>
  <c r="J603" i="3"/>
  <c r="J619" i="3"/>
  <c r="J635" i="3"/>
  <c r="J651" i="3"/>
  <c r="J667" i="3"/>
  <c r="J683" i="3"/>
  <c r="J699" i="3"/>
  <c r="J706" i="3"/>
  <c r="J716" i="3"/>
  <c r="J727" i="3"/>
  <c r="J738" i="3"/>
  <c r="J748" i="3"/>
  <c r="J754" i="3"/>
  <c r="J764" i="3"/>
  <c r="J770" i="3"/>
  <c r="J780" i="3"/>
  <c r="J791" i="3"/>
  <c r="J796" i="3"/>
  <c r="J807" i="3"/>
  <c r="J812" i="3"/>
  <c r="J823" i="3"/>
  <c r="J834" i="3"/>
  <c r="J839" i="3"/>
  <c r="J850" i="3"/>
  <c r="J860" i="3"/>
  <c r="J871" i="3"/>
  <c r="J876" i="3"/>
  <c r="J887" i="3"/>
  <c r="J898" i="3"/>
  <c r="J908" i="3"/>
  <c r="J914" i="3"/>
  <c r="J924" i="3"/>
  <c r="J946" i="3"/>
  <c r="J967" i="3"/>
  <c r="J988" i="3"/>
  <c r="J930" i="3"/>
  <c r="J951" i="3"/>
  <c r="J972" i="3"/>
  <c r="J994" i="3"/>
  <c r="J935" i="3"/>
  <c r="J956" i="3"/>
  <c r="J978" i="3"/>
  <c r="J999" i="3"/>
  <c r="J919" i="3"/>
  <c r="J940" i="3"/>
  <c r="J962" i="3"/>
  <c r="J983" i="3"/>
  <c r="H939" i="3"/>
  <c r="H931" i="3"/>
  <c r="H923" i="3"/>
  <c r="H915" i="3"/>
  <c r="H903" i="3"/>
  <c r="H895" i="3"/>
  <c r="H887" i="3"/>
  <c r="H879" i="3"/>
  <c r="H871" i="3"/>
  <c r="H863" i="3"/>
  <c r="H860" i="3"/>
  <c r="H852" i="3"/>
  <c r="H844" i="3"/>
  <c r="H837" i="3"/>
  <c r="H830" i="3"/>
  <c r="H822" i="3"/>
  <c r="H814" i="3"/>
  <c r="H806" i="3"/>
  <c r="H798" i="3"/>
  <c r="H790" i="3"/>
  <c r="H782" i="3"/>
  <c r="H774" i="3"/>
  <c r="H766" i="3"/>
  <c r="H758" i="3"/>
  <c r="H750" i="3"/>
  <c r="H742" i="3"/>
  <c r="H734" i="3"/>
  <c r="H727" i="3"/>
  <c r="H719" i="3"/>
  <c r="H711" i="3"/>
  <c r="H703" i="3"/>
  <c r="H695" i="3"/>
  <c r="H687" i="3"/>
  <c r="H679" i="3"/>
  <c r="H667" i="3"/>
  <c r="H659" i="3"/>
  <c r="H296" i="3"/>
  <c r="H158" i="3"/>
  <c r="H150" i="3"/>
  <c r="H142" i="3"/>
  <c r="H134" i="3"/>
  <c r="H122" i="3"/>
  <c r="H114" i="3"/>
  <c r="H106" i="3"/>
  <c r="H98" i="3"/>
  <c r="H90" i="3"/>
  <c r="H82" i="3"/>
  <c r="H76" i="3"/>
  <c r="H68" i="3"/>
  <c r="H64" i="3"/>
  <c r="H56" i="3"/>
  <c r="H48" i="3"/>
  <c r="H40" i="3"/>
  <c r="H36" i="3"/>
  <c r="H32" i="3"/>
  <c r="H28" i="3"/>
  <c r="H24" i="3"/>
  <c r="H20" i="3"/>
  <c r="H16" i="3"/>
  <c r="H12" i="3"/>
  <c r="H8" i="3"/>
  <c r="H942" i="3"/>
  <c r="H934" i="3"/>
  <c r="H922" i="3"/>
  <c r="H914" i="3"/>
  <c r="H902" i="3"/>
  <c r="H894" i="3"/>
  <c r="H886" i="3"/>
  <c r="H878" i="3"/>
  <c r="H866" i="3"/>
  <c r="H859" i="3"/>
  <c r="H851" i="3"/>
  <c r="H843" i="3"/>
  <c r="H833" i="3"/>
  <c r="H825" i="3"/>
  <c r="H817" i="3"/>
  <c r="H809" i="3"/>
  <c r="H801" i="3"/>
  <c r="H793" i="3"/>
  <c r="H785" i="3"/>
  <c r="H773" i="3"/>
  <c r="H765" i="3"/>
  <c r="H757" i="3"/>
  <c r="H749" i="3"/>
  <c r="H741" i="3"/>
  <c r="H733" i="3"/>
  <c r="H722" i="3"/>
  <c r="H714" i="3"/>
  <c r="H706" i="3"/>
  <c r="H702" i="3"/>
  <c r="H698" i="3"/>
  <c r="H694" i="3"/>
  <c r="H686" i="3"/>
  <c r="H682" i="3"/>
  <c r="H678" i="3"/>
  <c r="H674" i="3"/>
  <c r="H670" i="3"/>
  <c r="H666" i="3"/>
  <c r="H662" i="3"/>
  <c r="H658" i="3"/>
  <c r="H606" i="3"/>
  <c r="H602" i="3"/>
  <c r="H598" i="3"/>
  <c r="H594" i="3"/>
  <c r="H590" i="3"/>
  <c r="H586" i="3"/>
  <c r="H582" i="3"/>
  <c r="H578" i="3"/>
  <c r="H574" i="3"/>
  <c r="H570" i="3"/>
  <c r="H566" i="3"/>
  <c r="H562" i="3"/>
  <c r="H558" i="3"/>
  <c r="H554" i="3"/>
  <c r="H551" i="3"/>
  <c r="H547" i="3"/>
  <c r="H543" i="3"/>
  <c r="H539" i="3"/>
  <c r="H535" i="3"/>
  <c r="H531" i="3"/>
  <c r="H527" i="3"/>
  <c r="H523" i="3"/>
  <c r="H520" i="3"/>
  <c r="H516" i="3"/>
  <c r="H512" i="3"/>
  <c r="H508" i="3"/>
  <c r="H504" i="3"/>
  <c r="H500" i="3"/>
  <c r="H496" i="3"/>
  <c r="H492" i="3"/>
  <c r="H488" i="3"/>
  <c r="H484" i="3"/>
  <c r="H480" i="3"/>
  <c r="H476" i="3"/>
  <c r="H472" i="3"/>
  <c r="H468" i="3"/>
  <c r="H464" i="3"/>
  <c r="H460" i="3"/>
  <c r="H456" i="3"/>
  <c r="H452" i="3"/>
  <c r="H448" i="3"/>
  <c r="H444" i="3"/>
  <c r="H440" i="3"/>
  <c r="H436" i="3"/>
  <c r="H432" i="3"/>
  <c r="H429" i="3"/>
  <c r="H426" i="3"/>
  <c r="H422" i="3"/>
  <c r="H418" i="3"/>
  <c r="H414" i="3"/>
  <c r="H410" i="3"/>
  <c r="H406" i="3"/>
  <c r="H403" i="3"/>
  <c r="H399" i="3"/>
  <c r="H395" i="3"/>
  <c r="H391" i="3"/>
  <c r="H387" i="3"/>
  <c r="H383" i="3"/>
  <c r="H379" i="3"/>
  <c r="H375" i="3"/>
  <c r="H371" i="3"/>
  <c r="H367" i="3"/>
  <c r="H363" i="3"/>
  <c r="H359" i="3"/>
  <c r="H355" i="3"/>
  <c r="H351" i="3"/>
  <c r="H347" i="3"/>
  <c r="H343" i="3"/>
  <c r="H339" i="3"/>
  <c r="H335" i="3"/>
  <c r="H331" i="3"/>
  <c r="H327" i="3"/>
  <c r="H323" i="3"/>
  <c r="H319" i="3"/>
  <c r="H315" i="3"/>
  <c r="H311" i="3"/>
  <c r="H307" i="3"/>
  <c r="H303" i="3"/>
  <c r="H299" i="3"/>
  <c r="H291" i="3"/>
  <c r="H221" i="3"/>
  <c r="H217" i="3"/>
  <c r="H213" i="3"/>
  <c r="H209" i="3"/>
  <c r="H205" i="3"/>
  <c r="H201" i="3"/>
  <c r="H197" i="3"/>
  <c r="H193" i="3"/>
  <c r="H189" i="3"/>
  <c r="H185" i="3"/>
  <c r="H181" i="3"/>
  <c r="H177" i="3"/>
  <c r="H173" i="3"/>
  <c r="H169" i="3"/>
  <c r="H165" i="3"/>
  <c r="H161" i="3"/>
  <c r="H157" i="3"/>
  <c r="H153" i="3"/>
  <c r="H149" i="3"/>
  <c r="H145" i="3"/>
  <c r="H141" i="3"/>
  <c r="H137" i="3"/>
  <c r="H133" i="3"/>
  <c r="H129" i="3"/>
  <c r="H125" i="3"/>
  <c r="H121" i="3"/>
  <c r="H117" i="3"/>
  <c r="H113" i="3"/>
  <c r="H109" i="3"/>
  <c r="H105" i="3"/>
  <c r="H101" i="3"/>
  <c r="H97" i="3"/>
  <c r="H93" i="3"/>
  <c r="H89" i="3"/>
  <c r="H85" i="3"/>
  <c r="H81" i="3"/>
  <c r="H78" i="3"/>
  <c r="H75" i="3"/>
  <c r="H71" i="3"/>
  <c r="H67" i="3"/>
  <c r="H63" i="3"/>
  <c r="H59" i="3"/>
  <c r="H55" i="3"/>
  <c r="H51" i="3"/>
  <c r="H47" i="3"/>
  <c r="H43" i="3"/>
  <c r="H39" i="3"/>
  <c r="H35" i="3"/>
  <c r="H31" i="3"/>
  <c r="H27" i="3"/>
  <c r="H23" i="3"/>
  <c r="H19" i="3"/>
  <c r="H15" i="3"/>
  <c r="H11" i="3"/>
  <c r="H7" i="3"/>
  <c r="H943" i="3"/>
  <c r="H935" i="3"/>
  <c r="H927" i="3"/>
  <c r="H919" i="3"/>
  <c r="H911" i="3"/>
  <c r="H907" i="3"/>
  <c r="H899" i="3"/>
  <c r="H891" i="3"/>
  <c r="H883" i="3"/>
  <c r="H875" i="3"/>
  <c r="H867" i="3"/>
  <c r="H856" i="3"/>
  <c r="H848" i="3"/>
  <c r="H840" i="3"/>
  <c r="H834" i="3"/>
  <c r="H826" i="3"/>
  <c r="H818" i="3"/>
  <c r="H810" i="3"/>
  <c r="H802" i="3"/>
  <c r="H794" i="3"/>
  <c r="H786" i="3"/>
  <c r="H778" i="3"/>
  <c r="H770" i="3"/>
  <c r="H762" i="3"/>
  <c r="H754" i="3"/>
  <c r="H746" i="3"/>
  <c r="H738" i="3"/>
  <c r="H731" i="3"/>
  <c r="H723" i="3"/>
  <c r="H715" i="3"/>
  <c r="H707" i="3"/>
  <c r="H699" i="3"/>
  <c r="H691" i="3"/>
  <c r="H683" i="3"/>
  <c r="H675" i="3"/>
  <c r="H671" i="3"/>
  <c r="H663" i="3"/>
  <c r="H300" i="3"/>
  <c r="H292" i="3"/>
  <c r="H222" i="3"/>
  <c r="H154" i="3"/>
  <c r="H146" i="3"/>
  <c r="H138" i="3"/>
  <c r="H130" i="3"/>
  <c r="H126" i="3"/>
  <c r="H118" i="3"/>
  <c r="H110" i="3"/>
  <c r="H102" i="3"/>
  <c r="H94" i="3"/>
  <c r="H86" i="3"/>
  <c r="H79" i="3"/>
  <c r="H72" i="3"/>
  <c r="H60" i="3"/>
  <c r="H52" i="3"/>
  <c r="H44" i="3"/>
  <c r="H4" i="3"/>
  <c r="H946" i="3"/>
  <c r="H938" i="3"/>
  <c r="H930" i="3"/>
  <c r="H926" i="3"/>
  <c r="H918" i="3"/>
  <c r="H910" i="3"/>
  <c r="H906" i="3"/>
  <c r="H898" i="3"/>
  <c r="H890" i="3"/>
  <c r="H882" i="3"/>
  <c r="H874" i="3"/>
  <c r="H870" i="3"/>
  <c r="H862" i="3"/>
  <c r="H855" i="3"/>
  <c r="H847" i="3"/>
  <c r="H839" i="3"/>
  <c r="H836" i="3"/>
  <c r="H829" i="3"/>
  <c r="H821" i="3"/>
  <c r="H813" i="3"/>
  <c r="H805" i="3"/>
  <c r="H797" i="3"/>
  <c r="H789" i="3"/>
  <c r="H781" i="3"/>
  <c r="H777" i="3"/>
  <c r="H769" i="3"/>
  <c r="H761" i="3"/>
  <c r="H745" i="3"/>
  <c r="H737" i="3"/>
  <c r="H730" i="3"/>
  <c r="H726" i="3"/>
  <c r="H718" i="3"/>
  <c r="H710" i="3"/>
  <c r="H690" i="3"/>
  <c r="H2" i="3"/>
  <c r="G10" i="3"/>
  <c r="H10" i="3" s="1"/>
  <c r="G753" i="3"/>
  <c r="H753" i="3" s="1"/>
  <c r="H1000" i="3"/>
  <c r="H996" i="3"/>
  <c r="H992" i="3"/>
  <c r="H988" i="3"/>
  <c r="H984" i="3"/>
  <c r="H980" i="3"/>
  <c r="H976" i="3"/>
  <c r="H972" i="3"/>
  <c r="H968" i="3"/>
  <c r="H965" i="3"/>
  <c r="H961" i="3"/>
  <c r="H957" i="3"/>
  <c r="H953" i="3"/>
  <c r="H949" i="3"/>
  <c r="H945" i="3"/>
  <c r="H999" i="3"/>
  <c r="H995" i="3"/>
  <c r="H991" i="3"/>
  <c r="H987" i="3"/>
  <c r="H983" i="3"/>
  <c r="H979" i="3"/>
  <c r="H975" i="3"/>
  <c r="H971" i="3"/>
  <c r="H967" i="3"/>
  <c r="H964" i="3"/>
  <c r="H960" i="3"/>
  <c r="H956" i="3"/>
  <c r="H952" i="3"/>
  <c r="H948" i="3"/>
  <c r="H1002" i="3"/>
  <c r="H994" i="3"/>
  <c r="H986" i="3"/>
  <c r="H974" i="3"/>
  <c r="H966" i="3"/>
  <c r="H959" i="3"/>
  <c r="H955" i="3"/>
  <c r="H951" i="3"/>
  <c r="H947" i="3"/>
  <c r="H944" i="3"/>
  <c r="H941" i="3"/>
  <c r="H937" i="3"/>
  <c r="H933" i="3"/>
  <c r="H929" i="3"/>
  <c r="H925" i="3"/>
  <c r="H921" i="3"/>
  <c r="H917" i="3"/>
  <c r="H913" i="3"/>
  <c r="H909" i="3"/>
  <c r="H905" i="3"/>
  <c r="H901" i="3"/>
  <c r="H897" i="3"/>
  <c r="H893" i="3"/>
  <c r="H889" i="3"/>
  <c r="H885" i="3"/>
  <c r="H881" i="3"/>
  <c r="H877" i="3"/>
  <c r="H873" i="3"/>
  <c r="H869" i="3"/>
  <c r="H865" i="3"/>
  <c r="H858" i="3"/>
  <c r="H854" i="3"/>
  <c r="H850" i="3"/>
  <c r="H846" i="3"/>
  <c r="H842" i="3"/>
  <c r="H832" i="3"/>
  <c r="H828" i="3"/>
  <c r="H824" i="3"/>
  <c r="H820" i="3"/>
  <c r="H816" i="3"/>
  <c r="H812" i="3"/>
  <c r="H808" i="3"/>
  <c r="H804" i="3"/>
  <c r="H800" i="3"/>
  <c r="H796" i="3"/>
  <c r="H792" i="3"/>
  <c r="H788" i="3"/>
  <c r="H784" i="3"/>
  <c r="H780" i="3"/>
  <c r="H776" i="3"/>
  <c r="H772" i="3"/>
  <c r="H768" i="3"/>
  <c r="H764" i="3"/>
  <c r="H760" i="3"/>
  <c r="H756" i="3"/>
  <c r="H752" i="3"/>
  <c r="H748" i="3"/>
  <c r="H744" i="3"/>
  <c r="H740" i="3"/>
  <c r="H736" i="3"/>
  <c r="H732" i="3"/>
  <c r="H729" i="3"/>
  <c r="H725" i="3"/>
  <c r="H721" i="3"/>
  <c r="H717" i="3"/>
  <c r="H713" i="3"/>
  <c r="H709" i="3"/>
  <c r="H705" i="3"/>
  <c r="H701" i="3"/>
  <c r="H697" i="3"/>
  <c r="H693" i="3"/>
  <c r="H689" i="3"/>
  <c r="H685" i="3"/>
  <c r="H681" i="3"/>
  <c r="H677" i="3"/>
  <c r="H673" i="3"/>
  <c r="H669" i="3"/>
  <c r="H665" i="3"/>
  <c r="H661" i="3"/>
  <c r="H657" i="3"/>
  <c r="H653" i="3"/>
  <c r="H649" i="3"/>
  <c r="H645" i="3"/>
  <c r="H641" i="3"/>
  <c r="H637" i="3"/>
  <c r="H633" i="3"/>
  <c r="H629" i="3"/>
  <c r="H625" i="3"/>
  <c r="H621" i="3"/>
  <c r="H617" i="3"/>
  <c r="H613" i="3"/>
  <c r="H609" i="3"/>
  <c r="H605" i="3"/>
  <c r="H601" i="3"/>
  <c r="H597" i="3"/>
  <c r="H593" i="3"/>
  <c r="H589" i="3"/>
  <c r="H585" i="3"/>
  <c r="H581" i="3"/>
  <c r="H577" i="3"/>
  <c r="H573" i="3"/>
  <c r="H569" i="3"/>
  <c r="H565" i="3"/>
  <c r="H561" i="3"/>
  <c r="H557" i="3"/>
  <c r="H550" i="3"/>
  <c r="H546" i="3"/>
  <c r="H542" i="3"/>
  <c r="H538" i="3"/>
  <c r="H534" i="3"/>
  <c r="H530" i="3"/>
  <c r="H526" i="3"/>
  <c r="H522" i="3"/>
  <c r="H519" i="3"/>
  <c r="H515" i="3"/>
  <c r="H511" i="3"/>
  <c r="H507" i="3"/>
  <c r="H503" i="3"/>
  <c r="H499" i="3"/>
  <c r="H495" i="3"/>
  <c r="H491" i="3"/>
  <c r="H487" i="3"/>
  <c r="H483" i="3"/>
  <c r="H479" i="3"/>
  <c r="H475" i="3"/>
  <c r="H471" i="3"/>
  <c r="H467" i="3"/>
  <c r="H463" i="3"/>
  <c r="H459" i="3"/>
  <c r="H455" i="3"/>
  <c r="H451" i="3"/>
  <c r="H447" i="3"/>
  <c r="H443" i="3"/>
  <c r="H439" i="3"/>
  <c r="H435" i="3"/>
  <c r="H431" i="3"/>
  <c r="H428" i="3"/>
  <c r="H425" i="3"/>
  <c r="H421" i="3"/>
  <c r="H417" i="3"/>
  <c r="H413" i="3"/>
  <c r="H409" i="3"/>
  <c r="H405" i="3"/>
  <c r="H402" i="3"/>
  <c r="H398" i="3"/>
  <c r="H394" i="3"/>
  <c r="H390" i="3"/>
  <c r="H386" i="3"/>
  <c r="H382" i="3"/>
  <c r="H378" i="3"/>
  <c r="H374" i="3"/>
  <c r="H370" i="3"/>
  <c r="H366" i="3"/>
  <c r="H362" i="3"/>
  <c r="H358" i="3"/>
  <c r="H354" i="3"/>
  <c r="H350" i="3"/>
  <c r="H346" i="3"/>
  <c r="H342" i="3"/>
  <c r="H338" i="3"/>
  <c r="H334" i="3"/>
  <c r="H330" i="3"/>
  <c r="H326" i="3"/>
  <c r="H322" i="3"/>
  <c r="H318" i="3"/>
  <c r="H314" i="3"/>
  <c r="H310" i="3"/>
  <c r="H306" i="3"/>
  <c r="H302" i="3"/>
  <c r="H298" i="3"/>
  <c r="H290" i="3"/>
  <c r="H286" i="3"/>
  <c r="H282" i="3"/>
  <c r="H278" i="3"/>
  <c r="H274" i="3"/>
  <c r="H270" i="3"/>
  <c r="H266" i="3"/>
  <c r="H262" i="3"/>
  <c r="H259" i="3"/>
  <c r="H255" i="3"/>
  <c r="H251" i="3"/>
  <c r="H247" i="3"/>
  <c r="H243" i="3"/>
  <c r="H239" i="3"/>
  <c r="H236" i="3"/>
  <c r="H232" i="3"/>
  <c r="H228" i="3"/>
  <c r="H224" i="3"/>
  <c r="H220" i="3"/>
  <c r="H216" i="3"/>
  <c r="H212" i="3"/>
  <c r="H208" i="3"/>
  <c r="H204" i="3"/>
  <c r="H200" i="3"/>
  <c r="H196" i="3"/>
  <c r="H192" i="3"/>
  <c r="H188" i="3"/>
  <c r="H184" i="3"/>
  <c r="H180" i="3"/>
  <c r="H176" i="3"/>
  <c r="H172" i="3"/>
  <c r="H168" i="3"/>
  <c r="H164" i="3"/>
  <c r="H160" i="3"/>
  <c r="H998" i="3"/>
  <c r="H990" i="3"/>
  <c r="H982" i="3"/>
  <c r="H978" i="3"/>
  <c r="H970" i="3"/>
  <c r="H963" i="3"/>
  <c r="H1001" i="3"/>
  <c r="H997" i="3"/>
  <c r="H993" i="3"/>
  <c r="H989" i="3"/>
  <c r="H985" i="3"/>
  <c r="H981" i="3"/>
  <c r="H977" i="3"/>
  <c r="H973" i="3"/>
  <c r="H969" i="3"/>
  <c r="H962" i="3"/>
  <c r="H958" i="3"/>
  <c r="H954" i="3"/>
  <c r="H950" i="3"/>
  <c r="H940" i="3"/>
  <c r="H936" i="3"/>
  <c r="H932" i="3"/>
  <c r="H928" i="3"/>
  <c r="H924" i="3"/>
  <c r="H920" i="3"/>
  <c r="H916" i="3"/>
  <c r="H912" i="3"/>
  <c r="H908" i="3"/>
  <c r="H904" i="3"/>
  <c r="H900" i="3"/>
  <c r="H896" i="3"/>
  <c r="H892" i="3"/>
  <c r="H888" i="3"/>
  <c r="H884" i="3"/>
  <c r="H880" i="3"/>
  <c r="H876" i="3"/>
  <c r="H872" i="3"/>
  <c r="H868" i="3"/>
  <c r="H864" i="3"/>
  <c r="H861" i="3"/>
  <c r="H857" i="3"/>
  <c r="H853" i="3"/>
  <c r="H849" i="3"/>
  <c r="H845" i="3"/>
  <c r="H841" i="3"/>
  <c r="H838" i="3"/>
  <c r="H835" i="3"/>
  <c r="H831" i="3"/>
  <c r="H827" i="3"/>
  <c r="H823" i="3"/>
  <c r="H819" i="3"/>
  <c r="H815" i="3"/>
  <c r="H811" i="3"/>
  <c r="H807" i="3"/>
  <c r="H803" i="3"/>
  <c r="H799" i="3"/>
  <c r="H795" i="3"/>
  <c r="H791" i="3"/>
  <c r="H787" i="3"/>
  <c r="H783" i="3"/>
  <c r="H779" i="3"/>
  <c r="H775" i="3"/>
  <c r="H771" i="3"/>
  <c r="H767" i="3"/>
  <c r="H763" i="3"/>
  <c r="H759" i="3"/>
  <c r="H755" i="3"/>
  <c r="H751" i="3"/>
  <c r="H747" i="3"/>
  <c r="H743" i="3"/>
  <c r="H739" i="3"/>
  <c r="H735" i="3"/>
  <c r="H728" i="3"/>
  <c r="H724" i="3"/>
  <c r="H720" i="3"/>
  <c r="H716" i="3"/>
  <c r="H712" i="3"/>
  <c r="H708" i="3"/>
  <c r="H704" i="3"/>
  <c r="H700" i="3"/>
  <c r="H696" i="3"/>
  <c r="H692" i="3"/>
  <c r="H688" i="3"/>
  <c r="H684" i="3"/>
  <c r="H680" i="3"/>
  <c r="H676" i="3"/>
  <c r="H672" i="3"/>
  <c r="H668" i="3"/>
  <c r="H664" i="3"/>
  <c r="H660" i="3"/>
  <c r="H656" i="3"/>
  <c r="H652" i="3"/>
  <c r="H648" i="3"/>
  <c r="H644" i="3"/>
  <c r="H640" i="3"/>
  <c r="H636" i="3"/>
  <c r="H632" i="3"/>
  <c r="H628" i="3"/>
  <c r="H624" i="3"/>
  <c r="H620" i="3"/>
  <c r="H616" i="3"/>
  <c r="H612" i="3"/>
  <c r="H608" i="3"/>
  <c r="H301" i="3"/>
  <c r="H297" i="3"/>
  <c r="H293" i="3"/>
  <c r="H289" i="3"/>
  <c r="H285" i="3"/>
  <c r="H281" i="3"/>
  <c r="H277" i="3"/>
  <c r="H273" i="3"/>
  <c r="H269" i="3"/>
  <c r="H265" i="3"/>
  <c r="H261" i="3"/>
  <c r="H258" i="3"/>
  <c r="H254" i="3"/>
  <c r="H250" i="3"/>
  <c r="H246" i="3"/>
  <c r="H242" i="3"/>
  <c r="H238" i="3"/>
  <c r="H235" i="3"/>
  <c r="H231" i="3"/>
  <c r="H227" i="3"/>
  <c r="H223" i="3"/>
  <c r="H654" i="3"/>
  <c r="H650" i="3"/>
  <c r="H646" i="3"/>
  <c r="H642" i="3"/>
  <c r="H638" i="3"/>
  <c r="H634" i="3"/>
  <c r="H630" i="3"/>
  <c r="H626" i="3"/>
  <c r="H622" i="3"/>
  <c r="H618" i="3"/>
  <c r="H614" i="3"/>
  <c r="H610" i="3"/>
  <c r="H603" i="3"/>
  <c r="H599" i="3"/>
  <c r="H595" i="3"/>
  <c r="H591" i="3"/>
  <c r="H587" i="3"/>
  <c r="H583" i="3"/>
  <c r="H579" i="3"/>
  <c r="H575" i="3"/>
  <c r="H571" i="3"/>
  <c r="H567" i="3"/>
  <c r="H563" i="3"/>
  <c r="H559" i="3"/>
  <c r="H555" i="3"/>
  <c r="H552" i="3"/>
  <c r="H548" i="3"/>
  <c r="H544" i="3"/>
  <c r="H540" i="3"/>
  <c r="H536" i="3"/>
  <c r="H532" i="3"/>
  <c r="H528" i="3"/>
  <c r="H524" i="3"/>
  <c r="H521" i="3"/>
  <c r="H517" i="3"/>
  <c r="H513" i="3"/>
  <c r="H509" i="3"/>
  <c r="H505" i="3"/>
  <c r="H501" i="3"/>
  <c r="H497" i="3"/>
  <c r="H493" i="3"/>
  <c r="H489" i="3"/>
  <c r="H485" i="3"/>
  <c r="H481" i="3"/>
  <c r="H477" i="3"/>
  <c r="H473" i="3"/>
  <c r="H469" i="3"/>
  <c r="H465" i="3"/>
  <c r="H461" i="3"/>
  <c r="H457" i="3"/>
  <c r="H453" i="3"/>
  <c r="H449" i="3"/>
  <c r="H445" i="3"/>
  <c r="H441" i="3"/>
  <c r="H437" i="3"/>
  <c r="H433" i="3"/>
  <c r="H430" i="3"/>
  <c r="H427" i="3"/>
  <c r="H423" i="3"/>
  <c r="H419" i="3"/>
  <c r="H415" i="3"/>
  <c r="H411" i="3"/>
  <c r="H407" i="3"/>
  <c r="H404" i="3"/>
  <c r="H400" i="3"/>
  <c r="H396" i="3"/>
  <c r="H392" i="3"/>
  <c r="H388" i="3"/>
  <c r="H384" i="3"/>
  <c r="H380" i="3"/>
  <c r="H376" i="3"/>
  <c r="H372" i="3"/>
  <c r="H368" i="3"/>
  <c r="H364" i="3"/>
  <c r="H360" i="3"/>
  <c r="H356" i="3"/>
  <c r="H352" i="3"/>
  <c r="H348" i="3"/>
  <c r="H344" i="3"/>
  <c r="H340" i="3"/>
  <c r="H336" i="3"/>
  <c r="H332" i="3"/>
  <c r="H328" i="3"/>
  <c r="H324" i="3"/>
  <c r="H320" i="3"/>
  <c r="H316" i="3"/>
  <c r="H312" i="3"/>
  <c r="H308" i="3"/>
  <c r="H304" i="3"/>
  <c r="H294" i="3"/>
  <c r="H287" i="3"/>
  <c r="H283" i="3"/>
  <c r="H279" i="3"/>
  <c r="H275" i="3"/>
  <c r="H271" i="3"/>
  <c r="H267" i="3"/>
  <c r="H263" i="3"/>
  <c r="H260" i="3"/>
  <c r="H256" i="3"/>
  <c r="H252" i="3"/>
  <c r="H248" i="3"/>
  <c r="H240" i="3"/>
  <c r="H237" i="3"/>
  <c r="H233" i="3"/>
  <c r="H229" i="3"/>
  <c r="H225" i="3"/>
  <c r="H218" i="3"/>
  <c r="H214" i="3"/>
  <c r="H210" i="3"/>
  <c r="H206" i="3"/>
  <c r="H202" i="3"/>
  <c r="H198" i="3"/>
  <c r="H194" i="3"/>
  <c r="H190" i="3"/>
  <c r="H186" i="3"/>
  <c r="H182" i="3"/>
  <c r="H178" i="3"/>
  <c r="H174" i="3"/>
  <c r="H170" i="3"/>
  <c r="H166" i="3"/>
  <c r="H162" i="3"/>
  <c r="H155" i="3"/>
  <c r="H151" i="3"/>
  <c r="H147" i="3"/>
  <c r="H143" i="3"/>
  <c r="H139" i="3"/>
  <c r="H135" i="3"/>
  <c r="H131" i="3"/>
  <c r="H127" i="3"/>
  <c r="H123" i="3"/>
  <c r="H119" i="3"/>
  <c r="H115" i="3"/>
  <c r="H111" i="3"/>
  <c r="H107" i="3"/>
  <c r="H103" i="3"/>
  <c r="H99" i="3"/>
  <c r="H95" i="3"/>
  <c r="H91" i="3"/>
  <c r="H87" i="3"/>
  <c r="H83" i="3"/>
  <c r="H80" i="3"/>
  <c r="H77" i="3"/>
  <c r="H73" i="3"/>
  <c r="H69" i="3"/>
  <c r="H65" i="3"/>
  <c r="H61" i="3"/>
  <c r="H57" i="3"/>
  <c r="H53" i="3"/>
  <c r="H49" i="3"/>
  <c r="H45" i="3"/>
  <c r="H41" i="3"/>
  <c r="H37" i="3"/>
  <c r="H33" i="3"/>
  <c r="H29" i="3"/>
  <c r="H25" i="3"/>
  <c r="H21" i="3"/>
  <c r="H17" i="3"/>
  <c r="H13" i="3"/>
  <c r="H9" i="3"/>
  <c r="H5" i="3"/>
  <c r="H655" i="3"/>
  <c r="H651" i="3"/>
  <c r="H647" i="3"/>
  <c r="H643" i="3"/>
  <c r="H639" i="3"/>
  <c r="H635" i="3"/>
  <c r="H631" i="3"/>
  <c r="H627" i="3"/>
  <c r="H623" i="3"/>
  <c r="H619" i="3"/>
  <c r="H615" i="3"/>
  <c r="H611" i="3"/>
  <c r="H607" i="3"/>
  <c r="H604" i="3"/>
  <c r="H600" i="3"/>
  <c r="H596" i="3"/>
  <c r="H592" i="3"/>
  <c r="H588" i="3"/>
  <c r="H584" i="3"/>
  <c r="H580" i="3"/>
  <c r="H576" i="3"/>
  <c r="H572" i="3"/>
  <c r="H568" i="3"/>
  <c r="H564" i="3"/>
  <c r="H560" i="3"/>
  <c r="H556" i="3"/>
  <c r="H553" i="3"/>
  <c r="H549" i="3"/>
  <c r="H545" i="3"/>
  <c r="H541" i="3"/>
  <c r="H537" i="3"/>
  <c r="H533" i="3"/>
  <c r="H529" i="3"/>
  <c r="H525" i="3"/>
  <c r="H518" i="3"/>
  <c r="H514" i="3"/>
  <c r="H510" i="3"/>
  <c r="H506" i="3"/>
  <c r="H502" i="3"/>
  <c r="H498" i="3"/>
  <c r="H494" i="3"/>
  <c r="H490" i="3"/>
  <c r="H486" i="3"/>
  <c r="H482" i="3"/>
  <c r="H478" i="3"/>
  <c r="H474" i="3"/>
  <c r="H470" i="3"/>
  <c r="H466" i="3"/>
  <c r="H462" i="3"/>
  <c r="H458" i="3"/>
  <c r="H454" i="3"/>
  <c r="H450" i="3"/>
  <c r="H446" i="3"/>
  <c r="H442" i="3"/>
  <c r="H438" i="3"/>
  <c r="H434" i="3"/>
  <c r="H424" i="3"/>
  <c r="H420" i="3"/>
  <c r="H416" i="3"/>
  <c r="H412" i="3"/>
  <c r="H408" i="3"/>
  <c r="H401" i="3"/>
  <c r="H397" i="3"/>
  <c r="H393" i="3"/>
  <c r="H389" i="3"/>
  <c r="H385" i="3"/>
  <c r="H381" i="3"/>
  <c r="H377" i="3"/>
  <c r="H373" i="3"/>
  <c r="H369" i="3"/>
  <c r="H365" i="3"/>
  <c r="H361" i="3"/>
  <c r="H357" i="3"/>
  <c r="H353" i="3"/>
  <c r="H349" i="3"/>
  <c r="H345" i="3"/>
  <c r="H341" i="3"/>
  <c r="H337" i="3"/>
  <c r="H333" i="3"/>
  <c r="H329" i="3"/>
  <c r="H325" i="3"/>
  <c r="H321" i="3"/>
  <c r="H317" i="3"/>
  <c r="H313" i="3"/>
  <c r="H309" i="3"/>
  <c r="H305" i="3"/>
  <c r="H295" i="3"/>
  <c r="H288" i="3"/>
  <c r="H284" i="3"/>
  <c r="H280" i="3"/>
  <c r="H276" i="3"/>
  <c r="H272" i="3"/>
  <c r="H268" i="3"/>
  <c r="H264" i="3"/>
  <c r="H257" i="3"/>
  <c r="H253" i="3"/>
  <c r="H249" i="3"/>
  <c r="H245" i="3"/>
  <c r="H241" i="3"/>
  <c r="H234" i="3"/>
  <c r="H230" i="3"/>
  <c r="H226" i="3"/>
  <c r="H219" i="3"/>
  <c r="H215" i="3"/>
  <c r="H211" i="3"/>
  <c r="H207" i="3"/>
  <c r="H203" i="3"/>
  <c r="H199" i="3"/>
  <c r="H195" i="3"/>
  <c r="H191" i="3"/>
  <c r="H187" i="3"/>
  <c r="H183" i="3"/>
  <c r="H179" i="3"/>
  <c r="H175" i="3"/>
  <c r="H171" i="3"/>
  <c r="H167" i="3"/>
  <c r="H163" i="3"/>
  <c r="H159" i="3"/>
  <c r="H156" i="3"/>
  <c r="H152" i="3"/>
  <c r="H148" i="3"/>
  <c r="H144" i="3"/>
  <c r="H140" i="3"/>
  <c r="H136" i="3"/>
  <c r="H132" i="3"/>
  <c r="H128" i="3"/>
  <c r="H124" i="3"/>
  <c r="H120" i="3"/>
  <c r="H116" i="3"/>
  <c r="H112" i="3"/>
  <c r="H108" i="3"/>
  <c r="H104" i="3"/>
  <c r="H100" i="3"/>
  <c r="H96" i="3"/>
  <c r="H92" i="3"/>
  <c r="H88" i="3"/>
  <c r="H84" i="3"/>
  <c r="H74" i="3"/>
  <c r="H70" i="3"/>
  <c r="H66" i="3"/>
  <c r="H62" i="3"/>
  <c r="H58" i="3"/>
  <c r="H54" i="3"/>
  <c r="H50" i="3"/>
  <c r="H46" i="3"/>
  <c r="H42" i="3"/>
  <c r="H38" i="3"/>
  <c r="H34" i="3"/>
  <c r="H30" i="3"/>
  <c r="H26" i="3"/>
  <c r="H22" i="3"/>
  <c r="H18" i="3"/>
  <c r="H14" i="3"/>
  <c r="H6" i="3"/>
  <c r="K14" i="3" l="1"/>
  <c r="L14" i="3" s="1"/>
  <c r="K42" i="3"/>
  <c r="L42" i="3" s="1"/>
  <c r="K46" i="3"/>
  <c r="L46" i="3" s="1"/>
  <c r="K58" i="3"/>
  <c r="L58" i="3" s="1"/>
  <c r="K62" i="3"/>
  <c r="L62" i="3" s="1"/>
  <c r="K78" i="3"/>
  <c r="L78" i="3" s="1"/>
  <c r="K106" i="3"/>
  <c r="L106" i="3" s="1"/>
  <c r="K110" i="3"/>
  <c r="L110" i="3" s="1"/>
  <c r="K122" i="3"/>
  <c r="L122" i="3" s="1"/>
  <c r="K126" i="3"/>
  <c r="L126" i="3" s="1"/>
  <c r="K142" i="3"/>
  <c r="L142" i="3" s="1"/>
  <c r="K170" i="3"/>
  <c r="L170" i="3" s="1"/>
  <c r="K174" i="3"/>
  <c r="L174" i="3" s="1"/>
  <c r="K186" i="3"/>
  <c r="L186" i="3" s="1"/>
  <c r="K190" i="3"/>
  <c r="L190" i="3" s="1"/>
  <c r="K206" i="3"/>
  <c r="L206" i="3" s="1"/>
  <c r="K234" i="3"/>
  <c r="L234" i="3" s="1"/>
  <c r="K238" i="3"/>
  <c r="L238" i="3" s="1"/>
  <c r="K250" i="3"/>
  <c r="L250" i="3" s="1"/>
  <c r="K254" i="3"/>
  <c r="L254" i="3" s="1"/>
  <c r="K270" i="3"/>
  <c r="L270" i="3" s="1"/>
  <c r="K298" i="3"/>
  <c r="L298" i="3" s="1"/>
  <c r="K302" i="3"/>
  <c r="L302" i="3" s="1"/>
  <c r="K314" i="3"/>
  <c r="L314" i="3" s="1"/>
  <c r="K318" i="3"/>
  <c r="L318" i="3" s="1"/>
  <c r="K334" i="3"/>
  <c r="L334" i="3" s="1"/>
  <c r="K8" i="3"/>
  <c r="L8" i="3" s="1"/>
  <c r="K35" i="3"/>
  <c r="L35" i="3" s="1"/>
  <c r="K56" i="3"/>
  <c r="L56" i="3" s="1"/>
  <c r="K77" i="3"/>
  <c r="L77" i="3" s="1"/>
  <c r="K93" i="3"/>
  <c r="L93" i="3" s="1"/>
  <c r="K120" i="3"/>
  <c r="L120" i="3" s="1"/>
  <c r="K136" i="3"/>
  <c r="L136" i="3" s="1"/>
  <c r="K141" i="3"/>
  <c r="L141" i="3" s="1"/>
  <c r="K157" i="3"/>
  <c r="L157" i="3" s="1"/>
  <c r="K184" i="3"/>
  <c r="L184" i="3" s="1"/>
  <c r="K200" i="3"/>
  <c r="L200" i="3" s="1"/>
  <c r="K205" i="3"/>
  <c r="L205" i="3" s="1"/>
  <c r="K221" i="3"/>
  <c r="L221" i="3" s="1"/>
  <c r="K227" i="3"/>
  <c r="L227" i="3" s="1"/>
  <c r="K243" i="3"/>
  <c r="L243" i="3" s="1"/>
  <c r="K248" i="3"/>
  <c r="L248" i="3" s="1"/>
  <c r="K269" i="3"/>
  <c r="L269" i="3" s="1"/>
  <c r="K285" i="3"/>
  <c r="L285" i="3" s="1"/>
  <c r="K291" i="3"/>
  <c r="L291" i="3" s="1"/>
  <c r="K312" i="3"/>
  <c r="L312" i="3" s="1"/>
  <c r="K328" i="3"/>
  <c r="L328" i="3" s="1"/>
  <c r="K333" i="3"/>
  <c r="L333" i="3" s="1"/>
  <c r="K347" i="3"/>
  <c r="L347" i="3" s="1"/>
  <c r="K351" i="3"/>
  <c r="L351" i="3" s="1"/>
  <c r="K367" i="3"/>
  <c r="L367" i="3" s="1"/>
  <c r="K379" i="3"/>
  <c r="L379" i="3" s="1"/>
  <c r="K395" i="3"/>
  <c r="L395" i="3" s="1"/>
  <c r="K415" i="3"/>
  <c r="L415" i="3" s="1"/>
  <c r="K427" i="3"/>
  <c r="L427" i="3" s="1"/>
  <c r="K4" i="3"/>
  <c r="L4" i="3" s="1"/>
  <c r="K25" i="3"/>
  <c r="L25" i="3" s="1"/>
  <c r="K68" i="3"/>
  <c r="L68" i="3" s="1"/>
  <c r="K84" i="3"/>
  <c r="L84" i="3" s="1"/>
  <c r="K89" i="3"/>
  <c r="L89" i="3" s="1"/>
  <c r="K132" i="3"/>
  <c r="L132" i="3" s="1"/>
  <c r="K153" i="3"/>
  <c r="L153" i="3" s="1"/>
  <c r="K175" i="3"/>
  <c r="L175" i="3" s="1"/>
  <c r="K191" i="3"/>
  <c r="L191" i="3" s="1"/>
  <c r="K196" i="3"/>
  <c r="L196" i="3" s="1"/>
  <c r="K212" i="3"/>
  <c r="L212" i="3" s="1"/>
  <c r="K217" i="3"/>
  <c r="L217" i="3" s="1"/>
  <c r="K255" i="3"/>
  <c r="L255" i="3" s="1"/>
  <c r="K260" i="3"/>
  <c r="L260" i="3" s="1"/>
  <c r="K303" i="3"/>
  <c r="L303" i="3" s="1"/>
  <c r="K319" i="3"/>
  <c r="L319" i="3" s="1"/>
  <c r="K324" i="3"/>
  <c r="L324" i="3" s="1"/>
  <c r="K340" i="3"/>
  <c r="L340" i="3" s="1"/>
  <c r="K344" i="3"/>
  <c r="L344" i="3" s="1"/>
  <c r="K360" i="3"/>
  <c r="L360" i="3" s="1"/>
  <c r="K388" i="3"/>
  <c r="L388" i="3" s="1"/>
  <c r="K392" i="3"/>
  <c r="L392" i="3" s="1"/>
  <c r="K404" i="3"/>
  <c r="L404" i="3" s="1"/>
  <c r="K408" i="3"/>
  <c r="L408" i="3" s="1"/>
  <c r="K424" i="3"/>
  <c r="L424" i="3" s="1"/>
  <c r="K27" i="3"/>
  <c r="L27" i="3" s="1"/>
  <c r="K69" i="3"/>
  <c r="L69" i="3" s="1"/>
  <c r="K80" i="3"/>
  <c r="L80" i="3" s="1"/>
  <c r="K123" i="3"/>
  <c r="L123" i="3" s="1"/>
  <c r="K165" i="3"/>
  <c r="L165" i="3" s="1"/>
  <c r="K197" i="3"/>
  <c r="L197" i="3" s="1"/>
  <c r="K208" i="3"/>
  <c r="L208" i="3" s="1"/>
  <c r="K240" i="3"/>
  <c r="L240" i="3" s="1"/>
  <c r="K251" i="3"/>
  <c r="L251" i="3" s="1"/>
  <c r="K325" i="3"/>
  <c r="L325" i="3" s="1"/>
  <c r="K361" i="3"/>
  <c r="L361" i="3" s="1"/>
  <c r="K369" i="3"/>
  <c r="L369" i="3" s="1"/>
  <c r="K393" i="3"/>
  <c r="L393" i="3" s="1"/>
  <c r="K401" i="3"/>
  <c r="L401" i="3" s="1"/>
  <c r="K446" i="3"/>
  <c r="L446" i="3" s="1"/>
  <c r="K462" i="3"/>
  <c r="L462" i="3" s="1"/>
  <c r="K510" i="3"/>
  <c r="L510" i="3" s="1"/>
  <c r="K522" i="3"/>
  <c r="L522" i="3" s="1"/>
  <c r="K538" i="3"/>
  <c r="L538" i="3" s="1"/>
  <c r="K542" i="3"/>
  <c r="L542" i="3" s="1"/>
  <c r="K554" i="3"/>
  <c r="L554" i="3" s="1"/>
  <c r="K558" i="3"/>
  <c r="L558" i="3" s="1"/>
  <c r="K574" i="3"/>
  <c r="L574" i="3" s="1"/>
  <c r="K586" i="3"/>
  <c r="L586" i="3" s="1"/>
  <c r="K590" i="3"/>
  <c r="L590" i="3" s="1"/>
  <c r="K618" i="3"/>
  <c r="L618" i="3" s="1"/>
  <c r="K622" i="3"/>
  <c r="L622" i="3" s="1"/>
  <c r="K634" i="3"/>
  <c r="L634" i="3" s="1"/>
  <c r="K638" i="3"/>
  <c r="L638" i="3" s="1"/>
  <c r="K654" i="3"/>
  <c r="L654" i="3" s="1"/>
  <c r="K670" i="3"/>
  <c r="L670" i="3" s="1"/>
  <c r="K702" i="3"/>
  <c r="L702" i="3" s="1"/>
  <c r="K714" i="3"/>
  <c r="L714" i="3" s="1"/>
  <c r="K734" i="3"/>
  <c r="L734" i="3" s="1"/>
  <c r="K762" i="3"/>
  <c r="L762" i="3" s="1"/>
  <c r="K766" i="3"/>
  <c r="L766" i="3" s="1"/>
  <c r="K778" i="3"/>
  <c r="L778" i="3" s="1"/>
  <c r="K782" i="3"/>
  <c r="L782" i="3" s="1"/>
  <c r="K798" i="3"/>
  <c r="L798" i="3" s="1"/>
  <c r="K826" i="3"/>
  <c r="L826" i="3" s="1"/>
  <c r="K842" i="3"/>
  <c r="L842" i="3" s="1"/>
  <c r="K846" i="3"/>
  <c r="L846" i="3" s="1"/>
  <c r="K862" i="3"/>
  <c r="L862" i="3" s="1"/>
  <c r="K878" i="3"/>
  <c r="L878" i="3" s="1"/>
  <c r="K890" i="3"/>
  <c r="L890" i="3" s="1"/>
  <c r="K906" i="3"/>
  <c r="L906" i="3" s="1"/>
  <c r="K910" i="3"/>
  <c r="L910" i="3" s="1"/>
  <c r="K926" i="3"/>
  <c r="L926" i="3" s="1"/>
  <c r="K7" i="3"/>
  <c r="L7" i="3" s="1"/>
  <c r="K17" i="3"/>
  <c r="L17" i="3" s="1"/>
  <c r="K49" i="3"/>
  <c r="L49" i="3" s="1"/>
  <c r="K60" i="3"/>
  <c r="L60" i="3" s="1"/>
  <c r="K92" i="3"/>
  <c r="L92" i="3" s="1"/>
  <c r="K135" i="3"/>
  <c r="L135" i="3" s="1"/>
  <c r="K177" i="3"/>
  <c r="L177" i="3" s="1"/>
  <c r="K188" i="3"/>
  <c r="L188" i="3" s="1"/>
  <c r="K220" i="3"/>
  <c r="L220" i="3" s="1"/>
  <c r="K273" i="3"/>
  <c r="L273" i="3" s="1"/>
  <c r="K305" i="3"/>
  <c r="L305" i="3" s="1"/>
  <c r="K316" i="3"/>
  <c r="L316" i="3" s="1"/>
  <c r="K346" i="3"/>
  <c r="L346" i="3" s="1"/>
  <c r="K354" i="3"/>
  <c r="L354" i="3" s="1"/>
  <c r="K386" i="3"/>
  <c r="L386" i="3" s="1"/>
  <c r="K410" i="3"/>
  <c r="L410" i="3" s="1"/>
  <c r="K418" i="3"/>
  <c r="L418" i="3" s="1"/>
  <c r="K435" i="3"/>
  <c r="L435" i="3" s="1"/>
  <c r="K439" i="3"/>
  <c r="L439" i="3" s="1"/>
  <c r="K451" i="3"/>
  <c r="L451" i="3" s="1"/>
  <c r="K455" i="3"/>
  <c r="L455" i="3" s="1"/>
  <c r="K467" i="3"/>
  <c r="L467" i="3" s="1"/>
  <c r="K471" i="3"/>
  <c r="L471" i="3" s="1"/>
  <c r="K487" i="3"/>
  <c r="L487" i="3" s="1"/>
  <c r="K503" i="3"/>
  <c r="L503" i="3" s="1"/>
  <c r="K515" i="3"/>
  <c r="L515" i="3" s="1"/>
  <c r="K519" i="3"/>
  <c r="L519" i="3" s="1"/>
  <c r="K551" i="3"/>
  <c r="L551" i="3" s="1"/>
  <c r="K579" i="3"/>
  <c r="L579" i="3" s="1"/>
  <c r="K583" i="3"/>
  <c r="L583" i="3" s="1"/>
  <c r="K595" i="3"/>
  <c r="L595" i="3" s="1"/>
  <c r="K599" i="3"/>
  <c r="L599" i="3" s="1"/>
  <c r="K611" i="3"/>
  <c r="L611" i="3" s="1"/>
  <c r="K615" i="3"/>
  <c r="L615" i="3" s="1"/>
  <c r="K631" i="3"/>
  <c r="L631" i="3" s="1"/>
  <c r="K643" i="3"/>
  <c r="L643" i="3" s="1"/>
  <c r="K647" i="3"/>
  <c r="L647" i="3" s="1"/>
  <c r="K663" i="3"/>
  <c r="L663" i="3" s="1"/>
  <c r="K675" i="3"/>
  <c r="L675" i="3" s="1"/>
  <c r="K695" i="3"/>
  <c r="L695" i="3" s="1"/>
  <c r="K711" i="3"/>
  <c r="L711" i="3" s="1"/>
  <c r="K723" i="3"/>
  <c r="L723" i="3" s="1"/>
  <c r="K727" i="3"/>
  <c r="L727" i="3" s="1"/>
  <c r="K743" i="3"/>
  <c r="L743" i="3" s="1"/>
  <c r="K755" i="3"/>
  <c r="L755" i="3" s="1"/>
  <c r="K759" i="3"/>
  <c r="L759" i="3" s="1"/>
  <c r="K775" i="3"/>
  <c r="L775" i="3" s="1"/>
  <c r="K787" i="3"/>
  <c r="L787" i="3" s="1"/>
  <c r="K807" i="3"/>
  <c r="L807" i="3" s="1"/>
  <c r="K819" i="3"/>
  <c r="L819" i="3" s="1"/>
  <c r="K835" i="3"/>
  <c r="L835" i="3" s="1"/>
  <c r="K839" i="3"/>
  <c r="L839" i="3" s="1"/>
  <c r="K855" i="3"/>
  <c r="L855" i="3" s="1"/>
  <c r="K867" i="3"/>
  <c r="L867" i="3" s="1"/>
  <c r="K883" i="3"/>
  <c r="L883" i="3" s="1"/>
  <c r="K887" i="3"/>
  <c r="L887" i="3" s="1"/>
  <c r="K903" i="3"/>
  <c r="L903" i="3" s="1"/>
  <c r="K919" i="3"/>
  <c r="L919" i="3" s="1"/>
  <c r="K931" i="3"/>
  <c r="L931" i="3" s="1"/>
  <c r="K75" i="3"/>
  <c r="L75" i="3" s="1"/>
  <c r="K139" i="3"/>
  <c r="L139" i="3" s="1"/>
  <c r="K160" i="3"/>
  <c r="L160" i="3" s="1"/>
  <c r="K245" i="3"/>
  <c r="L245" i="3" s="1"/>
  <c r="K309" i="3"/>
  <c r="L309" i="3" s="1"/>
  <c r="K381" i="3"/>
  <c r="L381" i="3" s="1"/>
  <c r="K444" i="3"/>
  <c r="L444" i="3" s="1"/>
  <c r="K468" i="3"/>
  <c r="L468" i="3" s="1"/>
  <c r="K476" i="3"/>
  <c r="L476" i="3" s="1"/>
  <c r="K508" i="3"/>
  <c r="L508" i="3" s="1"/>
  <c r="K532" i="3"/>
  <c r="L532" i="3" s="1"/>
  <c r="K540" i="3"/>
  <c r="L540" i="3" s="1"/>
  <c r="K596" i="3"/>
  <c r="L596" i="3" s="1"/>
  <c r="K604" i="3"/>
  <c r="L604" i="3" s="1"/>
  <c r="K660" i="3"/>
  <c r="L660" i="3" s="1"/>
  <c r="K668" i="3"/>
  <c r="L668" i="3" s="1"/>
  <c r="K724" i="3"/>
  <c r="L724" i="3" s="1"/>
  <c r="K732" i="3"/>
  <c r="L732" i="3" s="1"/>
  <c r="K788" i="3"/>
  <c r="L788" i="3" s="1"/>
  <c r="K796" i="3"/>
  <c r="L796" i="3" s="1"/>
  <c r="K860" i="3"/>
  <c r="L860" i="3" s="1"/>
  <c r="K892" i="3"/>
  <c r="L892" i="3" s="1"/>
  <c r="K916" i="3"/>
  <c r="L916" i="3" s="1"/>
  <c r="K942" i="3"/>
  <c r="L942" i="3" s="1"/>
  <c r="K946" i="3"/>
  <c r="L946" i="3" s="1"/>
  <c r="K962" i="3"/>
  <c r="L962" i="3" s="1"/>
  <c r="K990" i="3"/>
  <c r="L990" i="3" s="1"/>
  <c r="K994" i="3"/>
  <c r="L994" i="3" s="1"/>
  <c r="K128" i="3"/>
  <c r="L128" i="3" s="1"/>
  <c r="K357" i="3"/>
  <c r="L357" i="3" s="1"/>
  <c r="K536" i="3"/>
  <c r="L536" i="3" s="1"/>
  <c r="K608" i="3"/>
  <c r="L608" i="3" s="1"/>
  <c r="K672" i="3"/>
  <c r="L672" i="3" s="1"/>
  <c r="K736" i="3"/>
  <c r="L736" i="3" s="1"/>
  <c r="K800" i="3"/>
  <c r="L800" i="3" s="1"/>
  <c r="K864" i="3"/>
  <c r="L864" i="3" s="1"/>
  <c r="K912" i="3"/>
  <c r="L912" i="3" s="1"/>
  <c r="K928" i="3"/>
  <c r="L928" i="3" s="1"/>
  <c r="K956" i="3"/>
  <c r="L956" i="3" s="1"/>
  <c r="K988" i="3"/>
  <c r="L988" i="3" s="1"/>
  <c r="K996" i="3"/>
  <c r="L996" i="3" s="1"/>
  <c r="K65" i="3"/>
  <c r="L65" i="3" s="1"/>
  <c r="K108" i="3"/>
  <c r="L108" i="3" s="1"/>
  <c r="K279" i="3"/>
  <c r="L279" i="3" s="1"/>
  <c r="K489" i="3"/>
  <c r="L489" i="3" s="1"/>
  <c r="K545" i="3"/>
  <c r="L545" i="3" s="1"/>
  <c r="K553" i="3"/>
  <c r="L553" i="3" s="1"/>
  <c r="K609" i="3"/>
  <c r="L609" i="3" s="1"/>
  <c r="K625" i="3"/>
  <c r="L625" i="3" s="1"/>
  <c r="K689" i="3"/>
  <c r="L689" i="3" s="1"/>
  <c r="K809" i="3"/>
  <c r="L809" i="3" s="1"/>
  <c r="K881" i="3"/>
  <c r="L881" i="3" s="1"/>
  <c r="K921" i="3"/>
  <c r="L921" i="3" s="1"/>
  <c r="K937" i="3"/>
  <c r="L937" i="3" s="1"/>
  <c r="K969" i="3"/>
  <c r="L969" i="3" s="1"/>
  <c r="K993" i="3"/>
  <c r="L993" i="3" s="1"/>
  <c r="K1001" i="3"/>
  <c r="L1001" i="3" s="1"/>
  <c r="K55" i="3"/>
  <c r="L55" i="3" s="1"/>
  <c r="K140" i="3"/>
  <c r="L140" i="3" s="1"/>
  <c r="K161" i="3"/>
  <c r="L161" i="3" s="1"/>
  <c r="K247" i="3"/>
  <c r="L247" i="3" s="1"/>
  <c r="K398" i="3"/>
  <c r="L398" i="3" s="1"/>
  <c r="K445" i="3"/>
  <c r="L445" i="3" s="1"/>
  <c r="K469" i="3"/>
  <c r="L469" i="3" s="1"/>
  <c r="K477" i="3"/>
  <c r="L477" i="3" s="1"/>
  <c r="K501" i="3"/>
  <c r="L501" i="3" s="1"/>
  <c r="K533" i="3"/>
  <c r="L533" i="3" s="1"/>
  <c r="K565" i="3"/>
  <c r="L565" i="3" s="1"/>
  <c r="K573" i="3"/>
  <c r="L573" i="3" s="1"/>
  <c r="K597" i="3"/>
  <c r="L597" i="3" s="1"/>
  <c r="K605" i="3"/>
  <c r="L605" i="3" s="1"/>
  <c r="K629" i="3"/>
  <c r="L629" i="3" s="1"/>
  <c r="K637" i="3"/>
  <c r="L637" i="3" s="1"/>
  <c r="K661" i="3"/>
  <c r="L661" i="3" s="1"/>
  <c r="K669" i="3"/>
  <c r="L669" i="3" s="1"/>
  <c r="K701" i="3"/>
  <c r="L701" i="3" s="1"/>
  <c r="K725" i="3"/>
  <c r="L725" i="3" s="1"/>
  <c r="K733" i="3"/>
  <c r="L733" i="3" s="1"/>
  <c r="K789" i="3"/>
  <c r="L789" i="3" s="1"/>
  <c r="K797" i="3"/>
  <c r="L797" i="3" s="1"/>
  <c r="K821" i="3"/>
  <c r="L821" i="3" s="1"/>
  <c r="K829" i="3"/>
  <c r="L829" i="3" s="1"/>
  <c r="K861" i="3"/>
  <c r="L861" i="3" s="1"/>
  <c r="K885" i="3"/>
  <c r="L885" i="3" s="1"/>
  <c r="K947" i="3"/>
  <c r="L947" i="3" s="1"/>
  <c r="K975" i="3"/>
  <c r="L975" i="3" s="1"/>
  <c r="K979" i="3"/>
  <c r="L979" i="3" s="1"/>
  <c r="K991" i="3"/>
  <c r="L991" i="3" s="1"/>
  <c r="K995" i="3"/>
  <c r="L995" i="3" s="1"/>
  <c r="K43" i="3"/>
  <c r="L43" i="3" s="1"/>
  <c r="K149" i="3"/>
  <c r="L149" i="3" s="1"/>
  <c r="K235" i="3"/>
  <c r="L235" i="3" s="1"/>
  <c r="K299" i="3"/>
  <c r="L299" i="3" s="1"/>
  <c r="K320" i="3"/>
  <c r="L320" i="3" s="1"/>
  <c r="K421" i="3"/>
  <c r="L421" i="3" s="1"/>
  <c r="K472" i="3"/>
  <c r="L472" i="3" s="1"/>
  <c r="K480" i="3"/>
  <c r="L480" i="3" s="1"/>
  <c r="K544" i="3"/>
  <c r="L544" i="3" s="1"/>
  <c r="K600" i="3"/>
  <c r="L600" i="3" s="1"/>
  <c r="K664" i="3"/>
  <c r="L664" i="3" s="1"/>
  <c r="K728" i="3"/>
  <c r="L728" i="3" s="1"/>
  <c r="K792" i="3"/>
  <c r="L792" i="3" s="1"/>
  <c r="K856" i="3"/>
  <c r="L856" i="3" s="1"/>
  <c r="K904" i="3"/>
  <c r="L904" i="3" s="1"/>
  <c r="K920" i="3"/>
  <c r="L920" i="3" s="1"/>
  <c r="K960" i="3"/>
  <c r="L960" i="3" s="1"/>
  <c r="K992" i="3"/>
  <c r="L992" i="3" s="1"/>
  <c r="K129" i="3"/>
  <c r="L129" i="3" s="1"/>
  <c r="K172" i="3"/>
  <c r="L172" i="3" s="1"/>
  <c r="K300" i="3"/>
  <c r="L300" i="3" s="1"/>
  <c r="K342" i="3"/>
  <c r="L342" i="3" s="1"/>
  <c r="K433" i="3"/>
  <c r="L433" i="3" s="1"/>
  <c r="K513" i="3"/>
  <c r="L513" i="3" s="1"/>
  <c r="K577" i="3"/>
  <c r="L577" i="3" s="1"/>
  <c r="K697" i="3"/>
  <c r="L697" i="3" s="1"/>
  <c r="K769" i="3"/>
  <c r="L769" i="3" s="1"/>
  <c r="K889" i="3"/>
  <c r="L889" i="3" s="1"/>
  <c r="K941" i="3"/>
  <c r="L941" i="3" s="1"/>
  <c r="K949" i="3"/>
  <c r="L949" i="3" s="1"/>
  <c r="K973" i="3"/>
  <c r="L973" i="3" s="1"/>
  <c r="K981" i="3"/>
  <c r="L981" i="3" s="1"/>
  <c r="K9" i="3"/>
  <c r="L9" i="3" s="1"/>
  <c r="K13" i="3"/>
  <c r="L13" i="3" s="1"/>
  <c r="K29" i="3"/>
  <c r="L29" i="3" s="1"/>
  <c r="K41" i="3"/>
  <c r="L41" i="3" s="1"/>
  <c r="K45" i="3"/>
  <c r="L45" i="3" s="1"/>
  <c r="K57" i="3"/>
  <c r="L57" i="3" s="1"/>
  <c r="K61" i="3"/>
  <c r="L61" i="3" s="1"/>
  <c r="K73" i="3"/>
  <c r="L73" i="3" s="1"/>
  <c r="K81" i="3"/>
  <c r="L81" i="3" s="1"/>
  <c r="K97" i="3"/>
  <c r="L97" i="3" s="1"/>
  <c r="K105" i="3"/>
  <c r="L105" i="3" s="1"/>
  <c r="K109" i="3"/>
  <c r="L109" i="3" s="1"/>
  <c r="K113" i="3"/>
  <c r="L113" i="3" s="1"/>
  <c r="K121" i="3"/>
  <c r="L121" i="3" s="1"/>
  <c r="K125" i="3"/>
  <c r="L125" i="3" s="1"/>
  <c r="K137" i="3"/>
  <c r="L137" i="3" s="1"/>
  <c r="K145" i="3"/>
  <c r="L145" i="3" s="1"/>
  <c r="K169" i="3"/>
  <c r="L169" i="3" s="1"/>
  <c r="K173" i="3"/>
  <c r="L173" i="3" s="1"/>
  <c r="K185" i="3"/>
  <c r="L185" i="3" s="1"/>
  <c r="K189" i="3"/>
  <c r="L189" i="3" s="1"/>
  <c r="K193" i="3"/>
  <c r="L193" i="3" s="1"/>
  <c r="K201" i="3"/>
  <c r="L201" i="3" s="1"/>
  <c r="K209" i="3"/>
  <c r="L209" i="3" s="1"/>
  <c r="K225" i="3"/>
  <c r="L225" i="3" s="1"/>
  <c r="K233" i="3"/>
  <c r="L233" i="3" s="1"/>
  <c r="K237" i="3"/>
  <c r="L237" i="3" s="1"/>
  <c r="K241" i="3"/>
  <c r="L241" i="3" s="1"/>
  <c r="K253" i="3"/>
  <c r="L253" i="3" s="1"/>
  <c r="K257" i="3"/>
  <c r="L257" i="3" s="1"/>
  <c r="K265" i="3"/>
  <c r="L265" i="3" s="1"/>
  <c r="K281" i="3"/>
  <c r="L281" i="3" s="1"/>
  <c r="K289" i="3"/>
  <c r="L289" i="3" s="1"/>
  <c r="K297" i="3"/>
  <c r="L297" i="3" s="1"/>
  <c r="K301" i="3"/>
  <c r="L301" i="3" s="1"/>
  <c r="K313" i="3"/>
  <c r="L313" i="3" s="1"/>
  <c r="K317" i="3"/>
  <c r="L317" i="3" s="1"/>
  <c r="K321" i="3"/>
  <c r="L321" i="3" s="1"/>
  <c r="K329" i="3"/>
  <c r="L329" i="3" s="1"/>
  <c r="K337" i="3"/>
  <c r="L337" i="3" s="1"/>
  <c r="K10" i="3"/>
  <c r="L10" i="3" s="1"/>
  <c r="K18" i="3"/>
  <c r="L18" i="3" s="1"/>
  <c r="K26" i="3"/>
  <c r="L26" i="3" s="1"/>
  <c r="K30" i="3"/>
  <c r="L30" i="3" s="1"/>
  <c r="K34" i="3"/>
  <c r="L34" i="3" s="1"/>
  <c r="K50" i="3"/>
  <c r="L50" i="3" s="1"/>
  <c r="K66" i="3"/>
  <c r="L66" i="3" s="1"/>
  <c r="K74" i="3"/>
  <c r="L74" i="3" s="1"/>
  <c r="K82" i="3"/>
  <c r="L82" i="3" s="1"/>
  <c r="K90" i="3"/>
  <c r="L90" i="3" s="1"/>
  <c r="K94" i="3"/>
  <c r="L94" i="3" s="1"/>
  <c r="K98" i="3"/>
  <c r="L98" i="3" s="1"/>
  <c r="K114" i="3"/>
  <c r="L114" i="3" s="1"/>
  <c r="K130" i="3"/>
  <c r="L130" i="3" s="1"/>
  <c r="K138" i="3"/>
  <c r="L138" i="3" s="1"/>
  <c r="K146" i="3"/>
  <c r="L146" i="3" s="1"/>
  <c r="K154" i="3"/>
  <c r="L154" i="3" s="1"/>
  <c r="K158" i="3"/>
  <c r="L158" i="3" s="1"/>
  <c r="K162" i="3"/>
  <c r="L162" i="3" s="1"/>
  <c r="K178" i="3"/>
  <c r="L178" i="3" s="1"/>
  <c r="K194" i="3"/>
  <c r="L194" i="3" s="1"/>
  <c r="K202" i="3"/>
  <c r="L202" i="3" s="1"/>
  <c r="K210" i="3"/>
  <c r="L210" i="3" s="1"/>
  <c r="K218" i="3"/>
  <c r="L218" i="3" s="1"/>
  <c r="K222" i="3"/>
  <c r="L222" i="3" s="1"/>
  <c r="K226" i="3"/>
  <c r="L226" i="3" s="1"/>
  <c r="K242" i="3"/>
  <c r="L242" i="3" s="1"/>
  <c r="K258" i="3"/>
  <c r="L258" i="3" s="1"/>
  <c r="K266" i="3"/>
  <c r="L266" i="3" s="1"/>
  <c r="K274" i="3"/>
  <c r="L274" i="3" s="1"/>
  <c r="K282" i="3"/>
  <c r="L282" i="3" s="1"/>
  <c r="K286" i="3"/>
  <c r="L286" i="3" s="1"/>
  <c r="K290" i="3"/>
  <c r="L290" i="3" s="1"/>
  <c r="K306" i="3"/>
  <c r="L306" i="3" s="1"/>
  <c r="K322" i="3"/>
  <c r="L322" i="3" s="1"/>
  <c r="K330" i="3"/>
  <c r="L330" i="3" s="1"/>
  <c r="K338" i="3"/>
  <c r="L338" i="3" s="1"/>
  <c r="K12" i="3"/>
  <c r="L12" i="3" s="1"/>
  <c r="K20" i="3"/>
  <c r="L20" i="3" s="1"/>
  <c r="K28" i="3"/>
  <c r="L28" i="3" s="1"/>
  <c r="K52" i="3"/>
  <c r="L52" i="3" s="1"/>
  <c r="K76" i="3"/>
  <c r="L76" i="3" s="1"/>
  <c r="K116" i="3"/>
  <c r="L116" i="3" s="1"/>
  <c r="K124" i="3"/>
  <c r="L124" i="3" s="1"/>
  <c r="K148" i="3"/>
  <c r="L148" i="3" s="1"/>
  <c r="K156" i="3"/>
  <c r="L156" i="3" s="1"/>
  <c r="K180" i="3"/>
  <c r="L180" i="3" s="1"/>
  <c r="K204" i="3"/>
  <c r="L204" i="3" s="1"/>
  <c r="K236" i="3"/>
  <c r="L236" i="3" s="1"/>
  <c r="K252" i="3"/>
  <c r="L252" i="3" s="1"/>
  <c r="K268" i="3"/>
  <c r="L268" i="3" s="1"/>
  <c r="K276" i="3"/>
  <c r="L276" i="3" s="1"/>
  <c r="K284" i="3"/>
  <c r="L284" i="3" s="1"/>
  <c r="K308" i="3"/>
  <c r="L308" i="3" s="1"/>
  <c r="K332" i="3"/>
  <c r="L332" i="3" s="1"/>
  <c r="K352" i="3"/>
  <c r="L352" i="3" s="1"/>
  <c r="K356" i="3"/>
  <c r="L356" i="3" s="1"/>
  <c r="K368" i="3"/>
  <c r="L368" i="3" s="1"/>
  <c r="K372" i="3"/>
  <c r="L372" i="3" s="1"/>
  <c r="K376" i="3"/>
  <c r="L376" i="3" s="1"/>
  <c r="K384" i="3"/>
  <c r="L384" i="3" s="1"/>
  <c r="K400" i="3"/>
  <c r="L400" i="3" s="1"/>
  <c r="K416" i="3"/>
  <c r="L416" i="3" s="1"/>
  <c r="K420" i="3"/>
  <c r="L420" i="3" s="1"/>
  <c r="K432" i="3"/>
  <c r="L432" i="3" s="1"/>
  <c r="K436" i="3"/>
  <c r="L436" i="3" s="1"/>
  <c r="K440" i="3"/>
  <c r="L440" i="3" s="1"/>
  <c r="K448" i="3"/>
  <c r="L448" i="3" s="1"/>
  <c r="K452" i="3"/>
  <c r="L452" i="3" s="1"/>
  <c r="K456" i="3"/>
  <c r="L456" i="3" s="1"/>
  <c r="K464" i="3"/>
  <c r="L464" i="3" s="1"/>
  <c r="K484" i="3"/>
  <c r="L484" i="3" s="1"/>
  <c r="K488" i="3"/>
  <c r="L488" i="3" s="1"/>
  <c r="K496" i="3"/>
  <c r="L496" i="3" s="1"/>
  <c r="K500" i="3"/>
  <c r="L500" i="3" s="1"/>
  <c r="K504" i="3"/>
  <c r="L504" i="3" s="1"/>
  <c r="K512" i="3"/>
  <c r="L512" i="3" s="1"/>
  <c r="K516" i="3"/>
  <c r="L516" i="3" s="1"/>
  <c r="K520" i="3"/>
  <c r="L520" i="3" s="1"/>
  <c r="K528" i="3"/>
  <c r="L528" i="3" s="1"/>
  <c r="K548" i="3"/>
  <c r="L548" i="3" s="1"/>
  <c r="K552" i="3"/>
  <c r="L552" i="3" s="1"/>
  <c r="K560" i="3"/>
  <c r="L560" i="3" s="1"/>
  <c r="K564" i="3"/>
  <c r="L564" i="3" s="1"/>
  <c r="K568" i="3"/>
  <c r="L568" i="3" s="1"/>
  <c r="K576" i="3"/>
  <c r="L576" i="3" s="1"/>
  <c r="K580" i="3"/>
  <c r="L580" i="3" s="1"/>
  <c r="K584" i="3"/>
  <c r="L584" i="3" s="1"/>
  <c r="K592" i="3"/>
  <c r="L592" i="3" s="1"/>
  <c r="K612" i="3"/>
  <c r="L612" i="3" s="1"/>
  <c r="K616" i="3"/>
  <c r="L616" i="3" s="1"/>
  <c r="K624" i="3"/>
  <c r="L624" i="3" s="1"/>
  <c r="K628" i="3"/>
  <c r="L628" i="3" s="1"/>
  <c r="K632" i="3"/>
  <c r="L632" i="3" s="1"/>
  <c r="K640" i="3"/>
  <c r="L640" i="3" s="1"/>
  <c r="K644" i="3"/>
  <c r="L644" i="3" s="1"/>
  <c r="K648" i="3"/>
  <c r="L648" i="3" s="1"/>
  <c r="K656" i="3"/>
  <c r="L656" i="3" s="1"/>
  <c r="K676" i="3"/>
  <c r="L676" i="3" s="1"/>
  <c r="K680" i="3"/>
  <c r="L680" i="3" s="1"/>
  <c r="K688" i="3"/>
  <c r="L688" i="3" s="1"/>
  <c r="K692" i="3"/>
  <c r="L692" i="3" s="1"/>
  <c r="K696" i="3"/>
  <c r="L696" i="3" s="1"/>
  <c r="K704" i="3"/>
  <c r="L704" i="3" s="1"/>
  <c r="K708" i="3"/>
  <c r="L708" i="3" s="1"/>
  <c r="K712" i="3"/>
  <c r="L712" i="3" s="1"/>
  <c r="K720" i="3"/>
  <c r="L720" i="3" s="1"/>
  <c r="K740" i="3"/>
  <c r="L740" i="3" s="1"/>
  <c r="K744" i="3"/>
  <c r="L744" i="3" s="1"/>
  <c r="K752" i="3"/>
  <c r="L752" i="3" s="1"/>
  <c r="K756" i="3"/>
  <c r="L756" i="3" s="1"/>
  <c r="K760" i="3"/>
  <c r="L760" i="3" s="1"/>
  <c r="K768" i="3"/>
  <c r="L768" i="3" s="1"/>
  <c r="K772" i="3"/>
  <c r="L772" i="3" s="1"/>
  <c r="K776" i="3"/>
  <c r="L776" i="3" s="1"/>
  <c r="K784" i="3"/>
  <c r="L784" i="3" s="1"/>
  <c r="K804" i="3"/>
  <c r="L804" i="3" s="1"/>
  <c r="K808" i="3"/>
  <c r="L808" i="3" s="1"/>
  <c r="K816" i="3"/>
  <c r="L816" i="3" s="1"/>
  <c r="K820" i="3"/>
  <c r="L820" i="3" s="1"/>
  <c r="K824" i="3"/>
  <c r="L824" i="3" s="1"/>
  <c r="K832" i="3"/>
  <c r="L832" i="3" s="1"/>
  <c r="K836" i="3"/>
  <c r="L836" i="3" s="1"/>
  <c r="K840" i="3"/>
  <c r="L840" i="3" s="1"/>
  <c r="K848" i="3"/>
  <c r="L848" i="3" s="1"/>
  <c r="K3" i="3"/>
  <c r="L3" i="3" s="1"/>
  <c r="K47" i="3"/>
  <c r="L47" i="3" s="1"/>
  <c r="K79" i="3"/>
  <c r="L79" i="3" s="1"/>
  <c r="K88" i="3"/>
  <c r="L88" i="3" s="1"/>
  <c r="K99" i="3"/>
  <c r="L99" i="3" s="1"/>
  <c r="K131" i="3"/>
  <c r="L131" i="3" s="1"/>
  <c r="K143" i="3"/>
  <c r="L143" i="3" s="1"/>
  <c r="K163" i="3"/>
  <c r="L163" i="3" s="1"/>
  <c r="K207" i="3"/>
  <c r="L207" i="3" s="1"/>
  <c r="K216" i="3"/>
  <c r="L216" i="3" s="1"/>
  <c r="K259" i="3"/>
  <c r="L259" i="3" s="1"/>
  <c r="K271" i="3"/>
  <c r="L271" i="3" s="1"/>
  <c r="K335" i="3"/>
  <c r="L335" i="3" s="1"/>
  <c r="K358" i="3"/>
  <c r="L358" i="3" s="1"/>
  <c r="K363" i="3"/>
  <c r="L363" i="3" s="1"/>
  <c r="K385" i="3"/>
  <c r="L385" i="3" s="1"/>
  <c r="K390" i="3"/>
  <c r="L390" i="3" s="1"/>
  <c r="K406" i="3"/>
  <c r="L406" i="3" s="1"/>
  <c r="K411" i="3"/>
  <c r="L411" i="3" s="1"/>
  <c r="K422" i="3"/>
  <c r="L422" i="3" s="1"/>
  <c r="K443" i="3"/>
  <c r="L443" i="3" s="1"/>
  <c r="K449" i="3"/>
  <c r="L449" i="3" s="1"/>
  <c r="K454" i="3"/>
  <c r="L454" i="3" s="1"/>
  <c r="K465" i="3"/>
  <c r="L465" i="3" s="1"/>
  <c r="K470" i="3"/>
  <c r="L470" i="3" s="1"/>
  <c r="K475" i="3"/>
  <c r="L475" i="3" s="1"/>
  <c r="K486" i="3"/>
  <c r="L486" i="3" s="1"/>
  <c r="K491" i="3"/>
  <c r="L491" i="3" s="1"/>
  <c r="K497" i="3"/>
  <c r="L497" i="3" s="1"/>
  <c r="K507" i="3"/>
  <c r="L507" i="3" s="1"/>
  <c r="K518" i="3"/>
  <c r="L518" i="3" s="1"/>
  <c r="K529" i="3"/>
  <c r="L529" i="3" s="1"/>
  <c r="K534" i="3"/>
  <c r="L534" i="3" s="1"/>
  <c r="K539" i="3"/>
  <c r="L539" i="3" s="1"/>
  <c r="K550" i="3"/>
  <c r="L550" i="3" s="1"/>
  <c r="K555" i="3"/>
  <c r="L555" i="3" s="1"/>
  <c r="K561" i="3"/>
  <c r="L561" i="3" s="1"/>
  <c r="K571" i="3"/>
  <c r="L571" i="3" s="1"/>
  <c r="K582" i="3"/>
  <c r="L582" i="3" s="1"/>
  <c r="K593" i="3"/>
  <c r="L593" i="3" s="1"/>
  <c r="K598" i="3"/>
  <c r="L598" i="3" s="1"/>
  <c r="K603" i="3"/>
  <c r="L603" i="3" s="1"/>
  <c r="K614" i="3"/>
  <c r="L614" i="3" s="1"/>
  <c r="K619" i="3"/>
  <c r="L619" i="3" s="1"/>
  <c r="K39" i="3"/>
  <c r="L39" i="3" s="1"/>
  <c r="K48" i="3"/>
  <c r="L48" i="3" s="1"/>
  <c r="K71" i="3"/>
  <c r="L71" i="3" s="1"/>
  <c r="K91" i="3"/>
  <c r="L91" i="3" s="1"/>
  <c r="K112" i="3"/>
  <c r="L112" i="3" s="1"/>
  <c r="K155" i="3"/>
  <c r="L155" i="3" s="1"/>
  <c r="K167" i="3"/>
  <c r="L167" i="3" s="1"/>
  <c r="K176" i="3"/>
  <c r="L176" i="3" s="1"/>
  <c r="K199" i="3"/>
  <c r="L199" i="3" s="1"/>
  <c r="K219" i="3"/>
  <c r="L219" i="3" s="1"/>
  <c r="K263" i="3"/>
  <c r="L263" i="3" s="1"/>
  <c r="K283" i="3"/>
  <c r="L283" i="3" s="1"/>
  <c r="K295" i="3"/>
  <c r="L295" i="3" s="1"/>
  <c r="K304" i="3"/>
  <c r="L304" i="3" s="1"/>
  <c r="K327" i="3"/>
  <c r="L327" i="3" s="1"/>
  <c r="K336" i="3"/>
  <c r="L336" i="3" s="1"/>
  <c r="K343" i="3"/>
  <c r="L343" i="3" s="1"/>
  <c r="K359" i="3"/>
  <c r="L359" i="3" s="1"/>
  <c r="K365" i="3"/>
  <c r="L365" i="3" s="1"/>
  <c r="K375" i="3"/>
  <c r="L375" i="3" s="1"/>
  <c r="K397" i="3"/>
  <c r="L397" i="3" s="1"/>
  <c r="K402" i="3"/>
  <c r="L402" i="3" s="1"/>
  <c r="K407" i="3"/>
  <c r="L407" i="3" s="1"/>
  <c r="K423" i="3"/>
  <c r="L423" i="3" s="1"/>
  <c r="K429" i="3"/>
  <c r="L429" i="3" s="1"/>
  <c r="K450" i="3"/>
  <c r="L450" i="3" s="1"/>
  <c r="K461" i="3"/>
  <c r="L461" i="3" s="1"/>
  <c r="K466" i="3"/>
  <c r="L466" i="3" s="1"/>
  <c r="K482" i="3"/>
  <c r="L482" i="3" s="1"/>
  <c r="K493" i="3"/>
  <c r="L493" i="3" s="1"/>
  <c r="K509" i="3"/>
  <c r="L509" i="3" s="1"/>
  <c r="K514" i="3"/>
  <c r="L514" i="3" s="1"/>
  <c r="K525" i="3"/>
  <c r="L525" i="3" s="1"/>
  <c r="K530" i="3"/>
  <c r="L530" i="3" s="1"/>
  <c r="K535" i="3"/>
  <c r="L535" i="3" s="1"/>
  <c r="K546" i="3"/>
  <c r="L546" i="3" s="1"/>
  <c r="K557" i="3"/>
  <c r="L557" i="3" s="1"/>
  <c r="K567" i="3"/>
  <c r="L567" i="3" s="1"/>
  <c r="K578" i="3"/>
  <c r="L578" i="3" s="1"/>
  <c r="K589" i="3"/>
  <c r="L589" i="3" s="1"/>
  <c r="K594" i="3"/>
  <c r="L594" i="3" s="1"/>
  <c r="K610" i="3"/>
  <c r="L610" i="3" s="1"/>
  <c r="K621" i="3"/>
  <c r="L621" i="3" s="1"/>
  <c r="K642" i="3"/>
  <c r="L642" i="3" s="1"/>
  <c r="K653" i="3"/>
  <c r="L653" i="3" s="1"/>
  <c r="K658" i="3"/>
  <c r="L658" i="3" s="1"/>
  <c r="K51" i="3"/>
  <c r="L51" i="3" s="1"/>
  <c r="K72" i="3"/>
  <c r="L72" i="3" s="1"/>
  <c r="K95" i="3"/>
  <c r="L95" i="3" s="1"/>
  <c r="K159" i="3"/>
  <c r="L159" i="3" s="1"/>
  <c r="K179" i="3"/>
  <c r="L179" i="3" s="1"/>
  <c r="K223" i="3"/>
  <c r="L223" i="3" s="1"/>
  <c r="K264" i="3"/>
  <c r="L264" i="3" s="1"/>
  <c r="K307" i="3"/>
  <c r="L307" i="3" s="1"/>
  <c r="K345" i="3"/>
  <c r="L345" i="3" s="1"/>
  <c r="K366" i="3"/>
  <c r="L366" i="3" s="1"/>
  <c r="K377" i="3"/>
  <c r="L377" i="3" s="1"/>
  <c r="K387" i="3"/>
  <c r="L387" i="3" s="1"/>
  <c r="K409" i="3"/>
  <c r="L409" i="3" s="1"/>
  <c r="K419" i="3"/>
  <c r="L419" i="3" s="1"/>
  <c r="K430" i="3"/>
  <c r="L430" i="3" s="1"/>
  <c r="K473" i="3"/>
  <c r="L473" i="3" s="1"/>
  <c r="K494" i="3"/>
  <c r="L494" i="3" s="1"/>
  <c r="K505" i="3"/>
  <c r="L505" i="3" s="1"/>
  <c r="K537" i="3"/>
  <c r="L537" i="3" s="1"/>
  <c r="K547" i="3"/>
  <c r="L547" i="3" s="1"/>
  <c r="K601" i="3"/>
  <c r="L601" i="3" s="1"/>
  <c r="K635" i="3"/>
  <c r="L635" i="3" s="1"/>
  <c r="K650" i="3"/>
  <c r="L650" i="3" s="1"/>
  <c r="K657" i="3"/>
  <c r="L657" i="3" s="1"/>
  <c r="K674" i="3"/>
  <c r="L674" i="3" s="1"/>
  <c r="K679" i="3"/>
  <c r="L679" i="3" s="1"/>
  <c r="K685" i="3"/>
  <c r="L685" i="3" s="1"/>
  <c r="K706" i="3"/>
  <c r="L706" i="3" s="1"/>
  <c r="K717" i="3"/>
  <c r="L717" i="3" s="1"/>
  <c r="K722" i="3"/>
  <c r="L722" i="3" s="1"/>
  <c r="K738" i="3"/>
  <c r="L738" i="3" s="1"/>
  <c r="K749" i="3"/>
  <c r="L749" i="3" s="1"/>
  <c r="K765" i="3"/>
  <c r="L765" i="3" s="1"/>
  <c r="K770" i="3"/>
  <c r="L770" i="3" s="1"/>
  <c r="K781" i="3"/>
  <c r="L781" i="3" s="1"/>
  <c r="K786" i="3"/>
  <c r="L786" i="3" s="1"/>
  <c r="K791" i="3"/>
  <c r="L791" i="3" s="1"/>
  <c r="K802" i="3"/>
  <c r="L802" i="3" s="1"/>
  <c r="K813" i="3"/>
  <c r="L813" i="3" s="1"/>
  <c r="K823" i="3"/>
  <c r="L823" i="3" s="1"/>
  <c r="K834" i="3"/>
  <c r="L834" i="3" s="1"/>
  <c r="K845" i="3"/>
  <c r="L845" i="3" s="1"/>
  <c r="K850" i="3"/>
  <c r="L850" i="3" s="1"/>
  <c r="K854" i="3"/>
  <c r="L854" i="3" s="1"/>
  <c r="K866" i="3"/>
  <c r="L866" i="3" s="1"/>
  <c r="K870" i="3"/>
  <c r="L870" i="3" s="1"/>
  <c r="K882" i="3"/>
  <c r="L882" i="3" s="1"/>
  <c r="K886" i="3"/>
  <c r="L886" i="3" s="1"/>
  <c r="K894" i="3"/>
  <c r="L894" i="3" s="1"/>
  <c r="K898" i="3"/>
  <c r="L898" i="3" s="1"/>
  <c r="K902" i="3"/>
  <c r="L902" i="3" s="1"/>
  <c r="K914" i="3"/>
  <c r="L914" i="3" s="1"/>
  <c r="K918" i="3"/>
  <c r="L918" i="3" s="1"/>
  <c r="K930" i="3"/>
  <c r="L930" i="3" s="1"/>
  <c r="K934" i="3"/>
  <c r="L934" i="3" s="1"/>
  <c r="K950" i="3"/>
  <c r="L950" i="3" s="1"/>
  <c r="K958" i="3"/>
  <c r="L958" i="3" s="1"/>
  <c r="K966" i="3"/>
  <c r="L966" i="3" s="1"/>
  <c r="K974" i="3"/>
  <c r="L974" i="3" s="1"/>
  <c r="K978" i="3"/>
  <c r="L978" i="3" s="1"/>
  <c r="K982" i="3"/>
  <c r="L982" i="3" s="1"/>
  <c r="K998" i="3"/>
  <c r="L998" i="3" s="1"/>
  <c r="K382" i="3"/>
  <c r="L382" i="3" s="1"/>
  <c r="K425" i="3"/>
  <c r="L425" i="3" s="1"/>
  <c r="K531" i="3"/>
  <c r="L531" i="3" s="1"/>
  <c r="K617" i="3"/>
  <c r="L617" i="3" s="1"/>
  <c r="K633" i="3"/>
  <c r="L633" i="3" s="1"/>
  <c r="K671" i="3"/>
  <c r="L671" i="3" s="1"/>
  <c r="K682" i="3"/>
  <c r="L682" i="3" s="1"/>
  <c r="K703" i="3"/>
  <c r="L703" i="3" s="1"/>
  <c r="K746" i="3"/>
  <c r="L746" i="3" s="1"/>
  <c r="K757" i="3"/>
  <c r="L757" i="3" s="1"/>
  <c r="K767" i="3"/>
  <c r="L767" i="3" s="1"/>
  <c r="K799" i="3"/>
  <c r="L799" i="3" s="1"/>
  <c r="K810" i="3"/>
  <c r="L810" i="3" s="1"/>
  <c r="K831" i="3"/>
  <c r="L831" i="3" s="1"/>
  <c r="K852" i="3"/>
  <c r="L852" i="3" s="1"/>
  <c r="K868" i="3"/>
  <c r="L868" i="3" s="1"/>
  <c r="K876" i="3"/>
  <c r="L876" i="3" s="1"/>
  <c r="K888" i="3"/>
  <c r="L888" i="3" s="1"/>
  <c r="K900" i="3"/>
  <c r="L900" i="3" s="1"/>
  <c r="K908" i="3"/>
  <c r="L908" i="3" s="1"/>
  <c r="K936" i="3"/>
  <c r="L936" i="3" s="1"/>
  <c r="K944" i="3"/>
  <c r="L944" i="3" s="1"/>
  <c r="K952" i="3"/>
  <c r="L952" i="3" s="1"/>
  <c r="K32" i="3"/>
  <c r="L32" i="3" s="1"/>
  <c r="K119" i="3"/>
  <c r="L119" i="3" s="1"/>
  <c r="K203" i="3"/>
  <c r="L203" i="3" s="1"/>
  <c r="K224" i="3"/>
  <c r="L224" i="3" s="1"/>
  <c r="K288" i="3"/>
  <c r="L288" i="3" s="1"/>
  <c r="K311" i="3"/>
  <c r="L311" i="3" s="1"/>
  <c r="K331" i="3"/>
  <c r="L331" i="3" s="1"/>
  <c r="K378" i="3"/>
  <c r="L378" i="3" s="1"/>
  <c r="K399" i="3"/>
  <c r="L399" i="3" s="1"/>
  <c r="K442" i="3"/>
  <c r="L442" i="3" s="1"/>
  <c r="K453" i="3"/>
  <c r="L453" i="3" s="1"/>
  <c r="K463" i="3"/>
  <c r="L463" i="3" s="1"/>
  <c r="K485" i="3"/>
  <c r="L485" i="3" s="1"/>
  <c r="K495" i="3"/>
  <c r="L495" i="3" s="1"/>
  <c r="K506" i="3"/>
  <c r="L506" i="3" s="1"/>
  <c r="K527" i="3"/>
  <c r="L527" i="3" s="1"/>
  <c r="K549" i="3"/>
  <c r="L549" i="3" s="1"/>
  <c r="K570" i="3"/>
  <c r="L570" i="3" s="1"/>
  <c r="K581" i="3"/>
  <c r="L581" i="3" s="1"/>
  <c r="K591" i="3"/>
  <c r="L591" i="3" s="1"/>
  <c r="K613" i="3"/>
  <c r="L613" i="3" s="1"/>
  <c r="K623" i="3"/>
  <c r="L623" i="3" s="1"/>
  <c r="K630" i="3"/>
  <c r="L630" i="3" s="1"/>
  <c r="K645" i="3"/>
  <c r="L645" i="3" s="1"/>
  <c r="K651" i="3"/>
  <c r="L651" i="3" s="1"/>
  <c r="K659" i="3"/>
  <c r="L659" i="3" s="1"/>
  <c r="K681" i="3"/>
  <c r="L681" i="3" s="1"/>
  <c r="K691" i="3"/>
  <c r="L691" i="3" s="1"/>
  <c r="K713" i="3"/>
  <c r="L713" i="3" s="1"/>
  <c r="K718" i="3"/>
  <c r="L718" i="3" s="1"/>
  <c r="K739" i="3"/>
  <c r="L739" i="3" s="1"/>
  <c r="K745" i="3"/>
  <c r="L745" i="3" s="1"/>
  <c r="K761" i="3"/>
  <c r="L761" i="3" s="1"/>
  <c r="K777" i="3"/>
  <c r="L777" i="3" s="1"/>
  <c r="K803" i="3"/>
  <c r="L803" i="3" s="1"/>
  <c r="K825" i="3"/>
  <c r="L825" i="3" s="1"/>
  <c r="K830" i="3"/>
  <c r="L830" i="3" s="1"/>
  <c r="K841" i="3"/>
  <c r="L841" i="3" s="1"/>
  <c r="K851" i="3"/>
  <c r="L851" i="3" s="1"/>
  <c r="K859" i="3"/>
  <c r="L859" i="3" s="1"/>
  <c r="K863" i="3"/>
  <c r="L863" i="3" s="1"/>
  <c r="K875" i="3"/>
  <c r="L875" i="3" s="1"/>
  <c r="K879" i="3"/>
  <c r="L879" i="3" s="1"/>
  <c r="K891" i="3"/>
  <c r="L891" i="3" s="1"/>
  <c r="K895" i="3"/>
  <c r="L895" i="3" s="1"/>
  <c r="K899" i="3"/>
  <c r="L899" i="3" s="1"/>
  <c r="K907" i="3"/>
  <c r="L907" i="3" s="1"/>
  <c r="K911" i="3"/>
  <c r="L911" i="3" s="1"/>
  <c r="K915" i="3"/>
  <c r="L915" i="3" s="1"/>
  <c r="K923" i="3"/>
  <c r="L923" i="3" s="1"/>
  <c r="K927" i="3"/>
  <c r="L927" i="3" s="1"/>
  <c r="K939" i="3"/>
  <c r="L939" i="3" s="1"/>
  <c r="K943" i="3"/>
  <c r="L943" i="3" s="1"/>
  <c r="K955" i="3"/>
  <c r="L955" i="3" s="1"/>
  <c r="K959" i="3"/>
  <c r="L959" i="3" s="1"/>
  <c r="K963" i="3"/>
  <c r="L963" i="3" s="1"/>
  <c r="K971" i="3"/>
  <c r="L971" i="3" s="1"/>
  <c r="K987" i="3"/>
  <c r="L987" i="3" s="1"/>
  <c r="K1003" i="3"/>
  <c r="L1003" i="3" s="1"/>
  <c r="K19" i="3"/>
  <c r="L19" i="3" s="1"/>
  <c r="K40" i="3"/>
  <c r="L40" i="3" s="1"/>
  <c r="K83" i="3"/>
  <c r="L83" i="3" s="1"/>
  <c r="K104" i="3"/>
  <c r="L104" i="3" s="1"/>
  <c r="K127" i="3"/>
  <c r="L127" i="3" s="1"/>
  <c r="K168" i="3"/>
  <c r="L168" i="3" s="1"/>
  <c r="K211" i="3"/>
  <c r="L211" i="3" s="1"/>
  <c r="K232" i="3"/>
  <c r="L232" i="3" s="1"/>
  <c r="K275" i="3"/>
  <c r="L275" i="3" s="1"/>
  <c r="K296" i="3"/>
  <c r="L296" i="3" s="1"/>
  <c r="K350" i="3"/>
  <c r="L350" i="3" s="1"/>
  <c r="K371" i="3"/>
  <c r="L371" i="3" s="1"/>
  <c r="K457" i="3"/>
  <c r="L457" i="3" s="1"/>
  <c r="K478" i="3"/>
  <c r="L478" i="3" s="1"/>
  <c r="K521" i="3"/>
  <c r="L521" i="3" s="1"/>
  <c r="K563" i="3"/>
  <c r="L563" i="3" s="1"/>
  <c r="K606" i="3"/>
  <c r="L606" i="3" s="1"/>
  <c r="K639" i="3"/>
  <c r="L639" i="3" s="1"/>
  <c r="K666" i="3"/>
  <c r="L666" i="3" s="1"/>
  <c r="K677" i="3"/>
  <c r="L677" i="3" s="1"/>
  <c r="K687" i="3"/>
  <c r="L687" i="3" s="1"/>
  <c r="K709" i="3"/>
  <c r="L709" i="3" s="1"/>
  <c r="K719" i="3"/>
  <c r="L719" i="3" s="1"/>
  <c r="K730" i="3"/>
  <c r="L730" i="3" s="1"/>
  <c r="K751" i="3"/>
  <c r="L751" i="3" s="1"/>
  <c r="K773" i="3"/>
  <c r="L773" i="3" s="1"/>
  <c r="K794" i="3"/>
  <c r="L794" i="3" s="1"/>
  <c r="K805" i="3"/>
  <c r="L805" i="3" s="1"/>
  <c r="K815" i="3"/>
  <c r="L815" i="3" s="1"/>
  <c r="K837" i="3"/>
  <c r="L837" i="3" s="1"/>
  <c r="K847" i="3"/>
  <c r="L847" i="3" s="1"/>
  <c r="K872" i="3"/>
  <c r="L872" i="3" s="1"/>
  <c r="K880" i="3"/>
  <c r="L880" i="3" s="1"/>
  <c r="K884" i="3"/>
  <c r="L884" i="3" s="1"/>
  <c r="K932" i="3"/>
  <c r="L932" i="3" s="1"/>
  <c r="K940" i="3"/>
  <c r="L940" i="3" s="1"/>
  <c r="K948" i="3"/>
  <c r="L948" i="3" s="1"/>
  <c r="K23" i="3"/>
  <c r="L23" i="3" s="1"/>
  <c r="K107" i="3"/>
  <c r="L107" i="3" s="1"/>
  <c r="K192" i="3"/>
  <c r="L192" i="3" s="1"/>
  <c r="K394" i="3"/>
  <c r="L394" i="3" s="1"/>
  <c r="K437" i="3"/>
  <c r="L437" i="3" s="1"/>
  <c r="K607" i="3"/>
  <c r="L607" i="3" s="1"/>
  <c r="K667" i="3"/>
  <c r="L667" i="3" s="1"/>
  <c r="K710" i="3"/>
  <c r="L710" i="3" s="1"/>
  <c r="K753" i="3"/>
  <c r="L753" i="3" s="1"/>
  <c r="K774" i="3"/>
  <c r="L774" i="3" s="1"/>
  <c r="K795" i="3"/>
  <c r="L795" i="3" s="1"/>
  <c r="K838" i="3"/>
  <c r="L838" i="3" s="1"/>
  <c r="K857" i="3"/>
  <c r="L857" i="3" s="1"/>
  <c r="K873" i="3"/>
  <c r="L873" i="3" s="1"/>
  <c r="K905" i="3"/>
  <c r="L905" i="3" s="1"/>
  <c r="K964" i="3"/>
  <c r="L964" i="3" s="1"/>
  <c r="K972" i="3"/>
  <c r="L972" i="3" s="1"/>
  <c r="K980" i="3"/>
  <c r="L980" i="3" s="1"/>
  <c r="K699" i="3"/>
  <c r="L699" i="3" s="1"/>
  <c r="K763" i="3"/>
  <c r="L763" i="3" s="1"/>
  <c r="K849" i="3"/>
  <c r="L849" i="3" s="1"/>
  <c r="K929" i="3"/>
  <c r="L929" i="3" s="1"/>
  <c r="K976" i="3"/>
  <c r="L976" i="3" s="1"/>
  <c r="K87" i="3"/>
  <c r="L87" i="3" s="1"/>
  <c r="K383" i="3"/>
  <c r="L383" i="3" s="1"/>
  <c r="K705" i="3"/>
  <c r="L705" i="3" s="1"/>
  <c r="K747" i="3"/>
  <c r="L747" i="3" s="1"/>
  <c r="K790" i="3"/>
  <c r="L790" i="3" s="1"/>
  <c r="K869" i="3"/>
  <c r="L869" i="3" s="1"/>
  <c r="K901" i="3"/>
  <c r="L901" i="3" s="1"/>
  <c r="K933" i="3"/>
  <c r="L933" i="3" s="1"/>
  <c r="K977" i="3"/>
  <c r="L977" i="3" s="1"/>
  <c r="K215" i="3"/>
  <c r="L215" i="3" s="1"/>
  <c r="K362" i="3"/>
  <c r="L362" i="3" s="1"/>
  <c r="K447" i="3"/>
  <c r="L447" i="3" s="1"/>
  <c r="K490" i="3"/>
  <c r="L490" i="3" s="1"/>
  <c r="K649" i="3"/>
  <c r="L649" i="3" s="1"/>
  <c r="K673" i="3"/>
  <c r="L673" i="3" s="1"/>
  <c r="K715" i="3"/>
  <c r="L715" i="3" s="1"/>
  <c r="K737" i="3"/>
  <c r="L737" i="3" s="1"/>
  <c r="K758" i="3"/>
  <c r="L758" i="3" s="1"/>
  <c r="K801" i="3"/>
  <c r="L801" i="3" s="1"/>
  <c r="K822" i="3"/>
  <c r="L822" i="3" s="1"/>
  <c r="K843" i="3"/>
  <c r="L843" i="3" s="1"/>
  <c r="K877" i="3"/>
  <c r="L877" i="3" s="1"/>
  <c r="K893" i="3"/>
  <c r="L893" i="3" s="1"/>
  <c r="K909" i="3"/>
  <c r="L909" i="3" s="1"/>
  <c r="K957" i="3"/>
  <c r="L957" i="3" s="1"/>
  <c r="K965" i="3"/>
  <c r="L965" i="3" s="1"/>
  <c r="K989" i="3"/>
  <c r="L989" i="3" s="1"/>
  <c r="K997" i="3"/>
  <c r="L997" i="3" s="1"/>
  <c r="K151" i="3"/>
  <c r="L151" i="3" s="1"/>
  <c r="K458" i="3"/>
  <c r="L458" i="3" s="1"/>
  <c r="K627" i="3"/>
  <c r="L627" i="3" s="1"/>
  <c r="K655" i="3"/>
  <c r="L655" i="3" s="1"/>
  <c r="K721" i="3"/>
  <c r="L721" i="3" s="1"/>
  <c r="K742" i="3"/>
  <c r="L742" i="3" s="1"/>
  <c r="K785" i="3"/>
  <c r="L785" i="3" s="1"/>
  <c r="K865" i="3"/>
  <c r="L865" i="3" s="1"/>
  <c r="K897" i="3"/>
  <c r="L897" i="3" s="1"/>
  <c r="K913" i="3"/>
  <c r="L913" i="3" s="1"/>
  <c r="K968" i="3"/>
  <c r="L968" i="3" s="1"/>
  <c r="K984" i="3"/>
  <c r="L984" i="3" s="1"/>
  <c r="K1000" i="3"/>
  <c r="L1000" i="3" s="1"/>
  <c r="K341" i="3"/>
  <c r="L341" i="3" s="1"/>
  <c r="K426" i="3"/>
  <c r="L426" i="3" s="1"/>
  <c r="K511" i="3"/>
  <c r="L511" i="3" s="1"/>
  <c r="K683" i="3"/>
  <c r="L683" i="3" s="1"/>
  <c r="K726" i="3"/>
  <c r="L726" i="3" s="1"/>
  <c r="K811" i="3"/>
  <c r="L811" i="3" s="1"/>
  <c r="K853" i="3"/>
  <c r="L853" i="3" s="1"/>
  <c r="K985" i="3"/>
  <c r="L985" i="3" s="1"/>
  <c r="K5" i="3"/>
  <c r="L5" i="3" s="1"/>
  <c r="K33" i="3"/>
  <c r="L33" i="3" s="1"/>
  <c r="K183" i="3"/>
  <c r="L183" i="3" s="1"/>
  <c r="K373" i="3"/>
  <c r="L373" i="3" s="1"/>
  <c r="K431" i="3"/>
  <c r="L431" i="3" s="1"/>
  <c r="K459" i="3"/>
  <c r="L459" i="3" s="1"/>
  <c r="K481" i="3"/>
  <c r="L481" i="3" s="1"/>
  <c r="K523" i="3"/>
  <c r="L523" i="3" s="1"/>
  <c r="K543" i="3"/>
  <c r="L543" i="3" s="1"/>
  <c r="K559" i="3"/>
  <c r="L559" i="3" s="1"/>
  <c r="K575" i="3"/>
  <c r="L575" i="3" s="1"/>
  <c r="K587" i="3"/>
  <c r="L587" i="3" s="1"/>
  <c r="K707" i="3"/>
  <c r="L707" i="3" s="1"/>
  <c r="K731" i="3"/>
  <c r="L731" i="3" s="1"/>
  <c r="K735" i="3"/>
  <c r="L735" i="3" s="1"/>
  <c r="K771" i="3"/>
  <c r="L771" i="3" s="1"/>
  <c r="K779" i="3"/>
  <c r="L779" i="3" s="1"/>
  <c r="K783" i="3"/>
  <c r="L783" i="3" s="1"/>
  <c r="K827" i="3"/>
  <c r="L827" i="3" s="1"/>
  <c r="K871" i="3"/>
  <c r="L871" i="3" s="1"/>
  <c r="K935" i="3"/>
  <c r="L935" i="3" s="1"/>
  <c r="K951" i="3"/>
  <c r="L951" i="3" s="1"/>
  <c r="K967" i="3"/>
  <c r="L967" i="3" s="1"/>
  <c r="K983" i="3"/>
  <c r="L983" i="3" s="1"/>
  <c r="K999" i="3"/>
  <c r="L999" i="3" s="1"/>
  <c r="K6" i="3"/>
  <c r="L6" i="3" s="1"/>
  <c r="K70" i="3"/>
  <c r="L70" i="3" s="1"/>
  <c r="K101" i="3"/>
  <c r="L101" i="3" s="1"/>
  <c r="K278" i="3"/>
  <c r="L278" i="3" s="1"/>
  <c r="K434" i="3"/>
  <c r="L434" i="3" s="1"/>
  <c r="K54" i="3"/>
  <c r="L54" i="3" s="1"/>
  <c r="K118" i="3"/>
  <c r="L118" i="3" s="1"/>
  <c r="K293" i="3"/>
  <c r="L293" i="3" s="1"/>
  <c r="K428" i="3"/>
  <c r="L428" i="3" s="1"/>
  <c r="K438" i="3"/>
  <c r="L438" i="3" s="1"/>
  <c r="K499" i="3"/>
  <c r="L499" i="3" s="1"/>
  <c r="K526" i="3"/>
  <c r="L526" i="3" s="1"/>
  <c r="K562" i="3"/>
  <c r="L562" i="3" s="1"/>
  <c r="K566" i="3"/>
  <c r="L566" i="3" s="1"/>
  <c r="K602" i="3"/>
  <c r="L602" i="3" s="1"/>
  <c r="K626" i="3"/>
  <c r="L626" i="3" s="1"/>
  <c r="K646" i="3"/>
  <c r="L646" i="3" s="1"/>
  <c r="K662" i="3"/>
  <c r="L662" i="3" s="1"/>
  <c r="K678" i="3"/>
  <c r="L678" i="3" s="1"/>
  <c r="K686" i="3"/>
  <c r="L686" i="3" s="1"/>
  <c r="K690" i="3"/>
  <c r="L690" i="3" s="1"/>
  <c r="K694" i="3"/>
  <c r="L694" i="3" s="1"/>
  <c r="K698" i="3"/>
  <c r="L698" i="3" s="1"/>
  <c r="K750" i="3"/>
  <c r="L750" i="3" s="1"/>
  <c r="K754" i="3"/>
  <c r="L754" i="3" s="1"/>
  <c r="K806" i="3"/>
  <c r="L806" i="3" s="1"/>
  <c r="K814" i="3"/>
  <c r="L814" i="3" s="1"/>
  <c r="K818" i="3"/>
  <c r="L818" i="3" s="1"/>
  <c r="K858" i="3"/>
  <c r="L858" i="3" s="1"/>
  <c r="K874" i="3"/>
  <c r="L874" i="3" s="1"/>
  <c r="K922" i="3"/>
  <c r="L922" i="3" s="1"/>
  <c r="K938" i="3"/>
  <c r="L938" i="3" s="1"/>
  <c r="K954" i="3"/>
  <c r="L954" i="3" s="1"/>
  <c r="K970" i="3"/>
  <c r="L970" i="3" s="1"/>
  <c r="K986" i="3"/>
  <c r="L986" i="3" s="1"/>
  <c r="K1002" i="3"/>
  <c r="L1002" i="3" s="1"/>
  <c r="K133" i="3"/>
  <c r="L133" i="3" s="1"/>
  <c r="K310" i="3"/>
  <c r="L310" i="3" s="1"/>
  <c r="K349" i="3"/>
  <c r="L349" i="3" s="1"/>
  <c r="K414" i="3"/>
  <c r="L414" i="3" s="1"/>
  <c r="K479" i="3"/>
  <c r="L479" i="3" s="1"/>
  <c r="K524" i="3"/>
  <c r="L524" i="3" s="1"/>
  <c r="K556" i="3"/>
  <c r="L556" i="3" s="1"/>
  <c r="K572" i="3"/>
  <c r="L572" i="3" s="1"/>
  <c r="K588" i="3"/>
  <c r="L588" i="3" s="1"/>
  <c r="K620" i="3"/>
  <c r="L620" i="3" s="1"/>
  <c r="K636" i="3"/>
  <c r="L636" i="3" s="1"/>
  <c r="K652" i="3"/>
  <c r="L652" i="3" s="1"/>
  <c r="K684" i="3"/>
  <c r="L684" i="3" s="1"/>
  <c r="K700" i="3"/>
  <c r="L700" i="3" s="1"/>
  <c r="K716" i="3"/>
  <c r="L716" i="3" s="1"/>
  <c r="K748" i="3"/>
  <c r="L748" i="3" s="1"/>
  <c r="K764" i="3"/>
  <c r="L764" i="3" s="1"/>
  <c r="K780" i="3"/>
  <c r="L780" i="3" s="1"/>
  <c r="K812" i="3"/>
  <c r="L812" i="3" s="1"/>
  <c r="K828" i="3"/>
  <c r="L828" i="3" s="1"/>
  <c r="K541" i="3"/>
  <c r="L541" i="3" s="1"/>
  <c r="K741" i="3"/>
  <c r="L741" i="3" s="1"/>
  <c r="K917" i="3"/>
  <c r="L917" i="3" s="1"/>
  <c r="K492" i="3"/>
  <c r="L492" i="3" s="1"/>
  <c r="K569" i="3"/>
  <c r="L569" i="3" s="1"/>
  <c r="K585" i="3"/>
  <c r="L585" i="3" s="1"/>
  <c r="K641" i="3"/>
  <c r="L641" i="3" s="1"/>
  <c r="K665" i="3"/>
  <c r="L665" i="3" s="1"/>
  <c r="K729" i="3"/>
  <c r="L729" i="3" s="1"/>
  <c r="K793" i="3"/>
  <c r="L793" i="3" s="1"/>
  <c r="K817" i="3"/>
  <c r="L817" i="3" s="1"/>
  <c r="K833" i="3"/>
  <c r="L833" i="3" s="1"/>
  <c r="K945" i="3"/>
  <c r="L945" i="3" s="1"/>
  <c r="K953" i="3"/>
  <c r="L953" i="3" s="1"/>
  <c r="K961" i="3"/>
  <c r="L961" i="3" s="1"/>
  <c r="K844" i="3"/>
  <c r="L844" i="3" s="1"/>
  <c r="K924" i="3"/>
  <c r="L924" i="3" s="1"/>
  <c r="K498" i="3"/>
  <c r="L498" i="3" s="1"/>
  <c r="K517" i="3"/>
  <c r="L517" i="3" s="1"/>
  <c r="K693" i="3"/>
  <c r="L693" i="3" s="1"/>
  <c r="K925" i="3"/>
  <c r="L925" i="3" s="1"/>
  <c r="K502" i="3"/>
  <c r="L502" i="3" s="1"/>
  <c r="K896" i="3"/>
  <c r="L896" i="3" s="1"/>
  <c r="K261" i="3"/>
  <c r="L261" i="3" s="1"/>
  <c r="K474" i="3"/>
  <c r="L474" i="3" s="1"/>
  <c r="K413" i="3"/>
  <c r="L413" i="3" s="1"/>
  <c r="K315" i="3"/>
  <c r="L315" i="3" s="1"/>
  <c r="K246" i="3"/>
  <c r="L246" i="3" s="1"/>
  <c r="K441" i="3"/>
  <c r="L441" i="3" s="1"/>
  <c r="K364" i="3"/>
  <c r="L364" i="3" s="1"/>
  <c r="K198" i="3"/>
  <c r="L198" i="3" s="1"/>
  <c r="K182" i="3"/>
  <c r="L182" i="3" s="1"/>
  <c r="K187" i="3"/>
  <c r="L187" i="3" s="1"/>
  <c r="K102" i="3"/>
  <c r="L102" i="3" s="1"/>
  <c r="K249" i="3"/>
  <c r="L249" i="3" s="1"/>
  <c r="K44" i="3"/>
  <c r="L44" i="3" s="1"/>
  <c r="K323" i="3"/>
  <c r="L323" i="3" s="1"/>
  <c r="K85" i="3"/>
  <c r="L85" i="3" s="1"/>
  <c r="K134" i="3"/>
  <c r="L134" i="3" s="1"/>
  <c r="K21" i="3"/>
  <c r="L21" i="3" s="1"/>
  <c r="K294" i="3"/>
  <c r="L294" i="3" s="1"/>
  <c r="K181" i="3"/>
  <c r="L181" i="3" s="1"/>
  <c r="K115" i="3"/>
  <c r="L115" i="3" s="1"/>
  <c r="K280" i="3"/>
  <c r="L280" i="3" s="1"/>
  <c r="K483" i="3"/>
  <c r="L483" i="3" s="1"/>
  <c r="K37" i="3"/>
  <c r="L37" i="3" s="1"/>
  <c r="K370" i="3"/>
  <c r="L370" i="3" s="1"/>
  <c r="K417" i="3"/>
  <c r="L417" i="3" s="1"/>
  <c r="K396" i="3"/>
  <c r="L396" i="3" s="1"/>
  <c r="K353" i="3"/>
  <c r="L353" i="3" s="1"/>
  <c r="K339" i="3"/>
  <c r="L339" i="3" s="1"/>
  <c r="K277" i="3"/>
  <c r="L277" i="3" s="1"/>
  <c r="K11" i="3"/>
  <c r="L11" i="3" s="1"/>
  <c r="K287" i="3"/>
  <c r="L287" i="3" s="1"/>
  <c r="K230" i="3"/>
  <c r="L230" i="3" s="1"/>
  <c r="K117" i="3"/>
  <c r="L117" i="3" s="1"/>
  <c r="K31" i="3"/>
  <c r="L31" i="3" s="1"/>
  <c r="K195" i="3"/>
  <c r="L195" i="3" s="1"/>
  <c r="K389" i="3"/>
  <c r="L389" i="3" s="1"/>
  <c r="K103" i="3"/>
  <c r="L103" i="3" s="1"/>
  <c r="K326" i="3"/>
  <c r="L326" i="3" s="1"/>
  <c r="K63" i="3"/>
  <c r="L63" i="3" s="1"/>
  <c r="K412" i="3"/>
  <c r="L412" i="3" s="1"/>
  <c r="K262" i="3"/>
  <c r="L262" i="3" s="1"/>
  <c r="K213" i="3"/>
  <c r="L213" i="3" s="1"/>
  <c r="K111" i="3"/>
  <c r="L111" i="3" s="1"/>
  <c r="K403" i="3"/>
  <c r="L403" i="3" s="1"/>
  <c r="K355" i="3"/>
  <c r="L355" i="3" s="1"/>
  <c r="K267" i="3"/>
  <c r="L267" i="3" s="1"/>
  <c r="K229" i="3"/>
  <c r="L229" i="3" s="1"/>
  <c r="K166" i="3"/>
  <c r="L166" i="3" s="1"/>
  <c r="K53" i="3"/>
  <c r="L53" i="3" s="1"/>
  <c r="K348" i="3"/>
  <c r="L348" i="3" s="1"/>
  <c r="K147" i="3"/>
  <c r="L147" i="3" s="1"/>
  <c r="K272" i="3"/>
  <c r="L272" i="3" s="1"/>
  <c r="K256" i="3"/>
  <c r="L256" i="3" s="1"/>
  <c r="K144" i="3"/>
  <c r="L144" i="3" s="1"/>
  <c r="K96" i="3"/>
  <c r="L96" i="3" s="1"/>
  <c r="K64" i="3"/>
  <c r="L64" i="3" s="1"/>
  <c r="K16" i="3"/>
  <c r="L16" i="3" s="1"/>
  <c r="K150" i="3"/>
  <c r="L150" i="3" s="1"/>
  <c r="K405" i="3"/>
  <c r="L405" i="3" s="1"/>
  <c r="K231" i="3"/>
  <c r="L231" i="3" s="1"/>
  <c r="K380" i="3"/>
  <c r="L380" i="3" s="1"/>
  <c r="K171" i="3"/>
  <c r="L171" i="3" s="1"/>
  <c r="K38" i="3"/>
  <c r="L38" i="3" s="1"/>
  <c r="K152" i="3"/>
  <c r="L152" i="3" s="1"/>
  <c r="K460" i="3"/>
  <c r="L460" i="3" s="1"/>
  <c r="K214" i="3"/>
  <c r="L214" i="3" s="1"/>
  <c r="K374" i="3"/>
  <c r="L374" i="3" s="1"/>
  <c r="K22" i="3"/>
  <c r="L22" i="3" s="1"/>
  <c r="K391" i="3"/>
  <c r="L391" i="3" s="1"/>
  <c r="K239" i="3"/>
  <c r="L239" i="3" s="1"/>
  <c r="K86" i="3"/>
  <c r="L86" i="3" s="1"/>
  <c r="K59" i="3"/>
  <c r="L59" i="3" s="1"/>
  <c r="K67" i="3"/>
  <c r="L67" i="3" s="1"/>
  <c r="K292" i="3"/>
  <c r="L292" i="3" s="1"/>
  <c r="K228" i="3"/>
  <c r="L228" i="3" s="1"/>
  <c r="K164" i="3"/>
  <c r="L164" i="3" s="1"/>
  <c r="K100" i="3"/>
  <c r="L100" i="3" s="1"/>
  <c r="K36" i="3"/>
  <c r="L36" i="3" s="1"/>
  <c r="G10" i="1"/>
  <c r="G20" i="1"/>
  <c r="G26" i="1"/>
  <c r="G36" i="1"/>
  <c r="H36" i="1" s="1"/>
  <c r="G42" i="1"/>
  <c r="G52" i="1"/>
  <c r="H52" i="1" s="1"/>
  <c r="G58" i="1"/>
  <c r="G68" i="1"/>
  <c r="H68" i="1" s="1"/>
  <c r="G74" i="1"/>
  <c r="H74" i="1" s="1"/>
  <c r="F5" i="1"/>
  <c r="G5" i="1" s="1"/>
  <c r="F6" i="1"/>
  <c r="G6" i="1" s="1"/>
  <c r="H6" i="1" s="1"/>
  <c r="F7" i="1"/>
  <c r="G7" i="1" s="1"/>
  <c r="F8" i="1"/>
  <c r="G8" i="1" s="1"/>
  <c r="F9" i="1"/>
  <c r="G9" i="1" s="1"/>
  <c r="F10" i="1"/>
  <c r="F11" i="1"/>
  <c r="G11" i="1" s="1"/>
  <c r="F12" i="1"/>
  <c r="G12" i="1" s="1"/>
  <c r="F13" i="1"/>
  <c r="G13" i="1" s="1"/>
  <c r="F14" i="1"/>
  <c r="G14" i="1" s="1"/>
  <c r="H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F21" i="1"/>
  <c r="G21" i="1" s="1"/>
  <c r="F22" i="1"/>
  <c r="G22" i="1" s="1"/>
  <c r="H22" i="1" s="1"/>
  <c r="F23" i="1"/>
  <c r="G23" i="1" s="1"/>
  <c r="F24" i="1"/>
  <c r="G24" i="1" s="1"/>
  <c r="F25" i="1"/>
  <c r="G25" i="1" s="1"/>
  <c r="F26" i="1"/>
  <c r="F27" i="1"/>
  <c r="G27" i="1" s="1"/>
  <c r="F28" i="1"/>
  <c r="G28" i="1" s="1"/>
  <c r="F29" i="1"/>
  <c r="G29" i="1" s="1"/>
  <c r="F30" i="1"/>
  <c r="G30" i="1" s="1"/>
  <c r="H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F37" i="1"/>
  <c r="G37" i="1" s="1"/>
  <c r="F38" i="1"/>
  <c r="G38" i="1" s="1"/>
  <c r="H38" i="1" s="1"/>
  <c r="F39" i="1"/>
  <c r="G39" i="1" s="1"/>
  <c r="F40" i="1"/>
  <c r="G40" i="1" s="1"/>
  <c r="F41" i="1"/>
  <c r="G41" i="1" s="1"/>
  <c r="F42" i="1"/>
  <c r="F43" i="1"/>
  <c r="G43" i="1" s="1"/>
  <c r="F44" i="1"/>
  <c r="G44" i="1" s="1"/>
  <c r="F45" i="1"/>
  <c r="G45" i="1" s="1"/>
  <c r="F46" i="1"/>
  <c r="G46" i="1" s="1"/>
  <c r="H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F53" i="1"/>
  <c r="G53" i="1" s="1"/>
  <c r="F54" i="1"/>
  <c r="G54" i="1" s="1"/>
  <c r="H54" i="1" s="1"/>
  <c r="F55" i="1"/>
  <c r="G55" i="1" s="1"/>
  <c r="F56" i="1"/>
  <c r="G56" i="1" s="1"/>
  <c r="F57" i="1"/>
  <c r="G57" i="1" s="1"/>
  <c r="F58" i="1"/>
  <c r="F59" i="1"/>
  <c r="G59" i="1" s="1"/>
  <c r="F60" i="1"/>
  <c r="G60" i="1" s="1"/>
  <c r="F61" i="1"/>
  <c r="G61" i="1" s="1"/>
  <c r="F62" i="1"/>
  <c r="G62" i="1" s="1"/>
  <c r="H62" i="1" s="1"/>
  <c r="F63" i="1"/>
  <c r="G63" i="1" s="1"/>
  <c r="F64" i="1"/>
  <c r="G64" i="1" s="1"/>
  <c r="F65" i="1"/>
  <c r="G65" i="1" s="1"/>
  <c r="F66" i="1"/>
  <c r="G66" i="1" s="1"/>
  <c r="H66" i="1" s="1"/>
  <c r="F67" i="1"/>
  <c r="G67" i="1" s="1"/>
  <c r="F68" i="1"/>
  <c r="F69" i="1"/>
  <c r="G69" i="1" s="1"/>
  <c r="F70" i="1"/>
  <c r="G70" i="1" s="1"/>
  <c r="H70" i="1" s="1"/>
  <c r="F71" i="1"/>
  <c r="G71" i="1" s="1"/>
  <c r="F72" i="1"/>
  <c r="G72" i="1" s="1"/>
  <c r="F73" i="1"/>
  <c r="G73" i="1" s="1"/>
  <c r="F74" i="1"/>
  <c r="F75" i="1"/>
  <c r="G75" i="1" s="1"/>
  <c r="F76" i="1"/>
  <c r="G76" i="1" s="1"/>
  <c r="H76" i="1" s="1"/>
  <c r="F77" i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1" i="1"/>
  <c r="G161" i="1" s="1"/>
  <c r="F4" i="1"/>
  <c r="G4" i="1" s="1"/>
  <c r="H4" i="1" s="1"/>
  <c r="H157" i="1" l="1"/>
  <c r="H161" i="1"/>
  <c r="G136" i="1"/>
  <c r="H136" i="1" s="1"/>
  <c r="I4" i="1"/>
  <c r="J24" i="1" s="1"/>
  <c r="K24" i="1" s="1"/>
  <c r="L24" i="1" s="1"/>
  <c r="H72" i="1"/>
  <c r="H64" i="1"/>
  <c r="H56" i="1"/>
  <c r="H48" i="1"/>
  <c r="H40" i="1"/>
  <c r="H32" i="1"/>
  <c r="H24" i="1"/>
  <c r="H16" i="1"/>
  <c r="H8" i="1"/>
  <c r="H153" i="1"/>
  <c r="H145" i="1"/>
  <c r="H137" i="1"/>
  <c r="H129" i="1"/>
  <c r="H121" i="1"/>
  <c r="H113" i="1"/>
  <c r="H105" i="1"/>
  <c r="H97" i="1"/>
  <c r="H89" i="1"/>
  <c r="H81" i="1"/>
  <c r="H141" i="1"/>
  <c r="H125" i="1"/>
  <c r="H93" i="1"/>
  <c r="H44" i="1"/>
  <c r="H156" i="1"/>
  <c r="H144" i="1"/>
  <c r="H132" i="1"/>
  <c r="H116" i="1"/>
  <c r="H100" i="1"/>
  <c r="H84" i="1"/>
  <c r="H149" i="1"/>
  <c r="H117" i="1"/>
  <c r="H101" i="1"/>
  <c r="H60" i="1"/>
  <c r="H152" i="1"/>
  <c r="H140" i="1"/>
  <c r="H124" i="1"/>
  <c r="H112" i="1"/>
  <c r="H96" i="1"/>
  <c r="H80" i="1"/>
  <c r="H159" i="1"/>
  <c r="H155" i="1"/>
  <c r="H143" i="1"/>
  <c r="H131" i="1"/>
  <c r="H123" i="1"/>
  <c r="H119" i="1"/>
  <c r="H111" i="1"/>
  <c r="H99" i="1"/>
  <c r="H87" i="1"/>
  <c r="H75" i="1"/>
  <c r="H67" i="1"/>
  <c r="H55" i="1"/>
  <c r="H43" i="1"/>
  <c r="H31" i="1"/>
  <c r="H23" i="1"/>
  <c r="H11" i="1"/>
  <c r="H133" i="1"/>
  <c r="H109" i="1"/>
  <c r="H85" i="1"/>
  <c r="H148" i="1"/>
  <c r="H128" i="1"/>
  <c r="H120" i="1"/>
  <c r="H108" i="1"/>
  <c r="H104" i="1"/>
  <c r="H92" i="1"/>
  <c r="H88" i="1"/>
  <c r="H147" i="1"/>
  <c r="H139" i="1"/>
  <c r="H135" i="1"/>
  <c r="H127" i="1"/>
  <c r="H115" i="1"/>
  <c r="H107" i="1"/>
  <c r="H103" i="1"/>
  <c r="H95" i="1"/>
  <c r="H91" i="1"/>
  <c r="H83" i="1"/>
  <c r="H79" i="1"/>
  <c r="H71" i="1"/>
  <c r="H63" i="1"/>
  <c r="H59" i="1"/>
  <c r="H51" i="1"/>
  <c r="H47" i="1"/>
  <c r="H39" i="1"/>
  <c r="H35" i="1"/>
  <c r="H27" i="1"/>
  <c r="H19" i="1"/>
  <c r="H15" i="1"/>
  <c r="H7" i="1"/>
  <c r="G151" i="1"/>
  <c r="H151" i="1" s="1"/>
  <c r="H158" i="1"/>
  <c r="H154" i="1"/>
  <c r="H150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98" i="1"/>
  <c r="H94" i="1"/>
  <c r="H90" i="1"/>
  <c r="H86" i="1"/>
  <c r="H82" i="1"/>
  <c r="H78" i="1"/>
  <c r="H28" i="1"/>
  <c r="H20" i="1"/>
  <c r="H12" i="1"/>
  <c r="J16" i="1"/>
  <c r="K16" i="1" s="1"/>
  <c r="L16" i="1" s="1"/>
  <c r="J48" i="1"/>
  <c r="K48" i="1" s="1"/>
  <c r="L48" i="1" s="1"/>
  <c r="J22" i="1"/>
  <c r="K22" i="1" s="1"/>
  <c r="L22" i="1" s="1"/>
  <c r="J66" i="1"/>
  <c r="K66" i="1" s="1"/>
  <c r="L66" i="1" s="1"/>
  <c r="J98" i="1"/>
  <c r="K98" i="1" s="1"/>
  <c r="L98" i="1" s="1"/>
  <c r="J130" i="1"/>
  <c r="K130" i="1" s="1"/>
  <c r="L130" i="1" s="1"/>
  <c r="J14" i="1"/>
  <c r="K14" i="1" s="1"/>
  <c r="L14" i="1" s="1"/>
  <c r="J58" i="1"/>
  <c r="K58" i="1" s="1"/>
  <c r="L58" i="1" s="1"/>
  <c r="J92" i="1"/>
  <c r="K92" i="1" s="1"/>
  <c r="L92" i="1" s="1"/>
  <c r="J124" i="1"/>
  <c r="K124" i="1" s="1"/>
  <c r="L124" i="1" s="1"/>
  <c r="J156" i="1"/>
  <c r="K156" i="1" s="1"/>
  <c r="L156" i="1" s="1"/>
  <c r="J78" i="1"/>
  <c r="K78" i="1" s="1"/>
  <c r="L78" i="1" s="1"/>
  <c r="J142" i="1"/>
  <c r="K142" i="1" s="1"/>
  <c r="L142" i="1" s="1"/>
  <c r="J62" i="1"/>
  <c r="K62" i="1" s="1"/>
  <c r="L62" i="1" s="1"/>
  <c r="J128" i="1"/>
  <c r="K128" i="1" s="1"/>
  <c r="L128" i="1" s="1"/>
  <c r="J70" i="1"/>
  <c r="K70" i="1" s="1"/>
  <c r="L70" i="1" s="1"/>
  <c r="J134" i="1"/>
  <c r="K134" i="1" s="1"/>
  <c r="L134" i="1" s="1"/>
  <c r="J52" i="1"/>
  <c r="K52" i="1" s="1"/>
  <c r="L52" i="1" s="1"/>
  <c r="J120" i="1"/>
  <c r="K120" i="1" s="1"/>
  <c r="L120" i="1" s="1"/>
  <c r="J137" i="1"/>
  <c r="K137" i="1" s="1"/>
  <c r="L137" i="1" s="1"/>
  <c r="J73" i="1"/>
  <c r="K73" i="1" s="1"/>
  <c r="L73" i="1" s="1"/>
  <c r="J9" i="1"/>
  <c r="K9" i="1" s="1"/>
  <c r="L9" i="1" s="1"/>
  <c r="J111" i="1"/>
  <c r="K111" i="1" s="1"/>
  <c r="L111" i="1" s="1"/>
  <c r="J47" i="1"/>
  <c r="K47" i="1" s="1"/>
  <c r="L47" i="1" s="1"/>
  <c r="J133" i="1"/>
  <c r="K133" i="1" s="1"/>
  <c r="L133" i="1" s="1"/>
  <c r="J69" i="1"/>
  <c r="K69" i="1" s="1"/>
  <c r="L69" i="1" s="1"/>
  <c r="J5" i="1"/>
  <c r="K5" i="1" s="1"/>
  <c r="L5" i="1" s="1"/>
  <c r="J107" i="1"/>
  <c r="K107" i="1" s="1"/>
  <c r="L107" i="1" s="1"/>
  <c r="J43" i="1"/>
  <c r="K43" i="1" s="1"/>
  <c r="L43" i="1" s="1"/>
  <c r="J145" i="1"/>
  <c r="K145" i="1" s="1"/>
  <c r="L145" i="1" s="1"/>
  <c r="J81" i="1"/>
  <c r="K81" i="1" s="1"/>
  <c r="L81" i="1" s="1"/>
  <c r="J17" i="1"/>
  <c r="K17" i="1" s="1"/>
  <c r="L17" i="1" s="1"/>
  <c r="J119" i="1"/>
  <c r="K119" i="1" s="1"/>
  <c r="L119" i="1" s="1"/>
  <c r="J55" i="1"/>
  <c r="K55" i="1" s="1"/>
  <c r="L55" i="1" s="1"/>
  <c r="J157" i="1"/>
  <c r="K157" i="1" s="1"/>
  <c r="L157" i="1" s="1"/>
  <c r="J93" i="1"/>
  <c r="K93" i="1" s="1"/>
  <c r="L93" i="1" s="1"/>
  <c r="J29" i="1"/>
  <c r="K29" i="1" s="1"/>
  <c r="L29" i="1" s="1"/>
  <c r="J131" i="1"/>
  <c r="K131" i="1" s="1"/>
  <c r="L131" i="1" s="1"/>
  <c r="J67" i="1"/>
  <c r="K67" i="1" s="1"/>
  <c r="L67" i="1" s="1"/>
  <c r="H73" i="1"/>
  <c r="H69" i="1"/>
  <c r="H65" i="1"/>
  <c r="H61" i="1"/>
  <c r="H57" i="1"/>
  <c r="H53" i="1"/>
  <c r="H49" i="1"/>
  <c r="H45" i="1"/>
  <c r="H41" i="1"/>
  <c r="H37" i="1"/>
  <c r="H33" i="1"/>
  <c r="H29" i="1"/>
  <c r="H25" i="1"/>
  <c r="H21" i="1"/>
  <c r="H17" i="1"/>
  <c r="H13" i="1"/>
  <c r="H9" i="1"/>
  <c r="H5" i="1"/>
  <c r="H58" i="1"/>
  <c r="H50" i="1"/>
  <c r="H42" i="1"/>
  <c r="H34" i="1"/>
  <c r="H26" i="1"/>
  <c r="H18" i="1"/>
  <c r="H10" i="1"/>
  <c r="G77" i="1"/>
  <c r="H77" i="1" s="1"/>
  <c r="J19" i="1" l="1"/>
  <c r="K19" i="1" s="1"/>
  <c r="L19" i="1" s="1"/>
  <c r="J147" i="1"/>
  <c r="K147" i="1" s="1"/>
  <c r="L147" i="1" s="1"/>
  <c r="J109" i="1"/>
  <c r="K109" i="1" s="1"/>
  <c r="L109" i="1" s="1"/>
  <c r="J71" i="1"/>
  <c r="K71" i="1" s="1"/>
  <c r="L71" i="1" s="1"/>
  <c r="J33" i="1"/>
  <c r="K33" i="1" s="1"/>
  <c r="L33" i="1" s="1"/>
  <c r="J161" i="1"/>
  <c r="K161" i="1" s="1"/>
  <c r="L161" i="1" s="1"/>
  <c r="J123" i="1"/>
  <c r="K123" i="1" s="1"/>
  <c r="L123" i="1" s="1"/>
  <c r="J85" i="1"/>
  <c r="K85" i="1" s="1"/>
  <c r="L85" i="1" s="1"/>
  <c r="J63" i="1"/>
  <c r="K63" i="1" s="1"/>
  <c r="L63" i="1" s="1"/>
  <c r="J25" i="1"/>
  <c r="K25" i="1" s="1"/>
  <c r="L25" i="1" s="1"/>
  <c r="J153" i="1"/>
  <c r="K153" i="1" s="1"/>
  <c r="L153" i="1" s="1"/>
  <c r="J30" i="1"/>
  <c r="K30" i="1" s="1"/>
  <c r="L30" i="1" s="1"/>
  <c r="J50" i="1"/>
  <c r="K50" i="1" s="1"/>
  <c r="L50" i="1" s="1"/>
  <c r="J112" i="1"/>
  <c r="K112" i="1" s="1"/>
  <c r="L112" i="1" s="1"/>
  <c r="J126" i="1"/>
  <c r="K126" i="1" s="1"/>
  <c r="L126" i="1" s="1"/>
  <c r="J148" i="1"/>
  <c r="K148" i="1" s="1"/>
  <c r="L148" i="1" s="1"/>
  <c r="J84" i="1"/>
  <c r="K84" i="1" s="1"/>
  <c r="L84" i="1" s="1"/>
  <c r="J154" i="1"/>
  <c r="K154" i="1" s="1"/>
  <c r="L154" i="1" s="1"/>
  <c r="J90" i="1"/>
  <c r="K90" i="1" s="1"/>
  <c r="L90" i="1" s="1"/>
  <c r="J10" i="1"/>
  <c r="K10" i="1" s="1"/>
  <c r="L10" i="1" s="1"/>
  <c r="J35" i="1"/>
  <c r="K35" i="1" s="1"/>
  <c r="L35" i="1" s="1"/>
  <c r="J99" i="1"/>
  <c r="K99" i="1" s="1"/>
  <c r="L99" i="1" s="1"/>
  <c r="J8" i="1"/>
  <c r="K8" i="1" s="1"/>
  <c r="L8" i="1" s="1"/>
  <c r="J61" i="1"/>
  <c r="K61" i="1" s="1"/>
  <c r="L61" i="1" s="1"/>
  <c r="J125" i="1"/>
  <c r="K125" i="1" s="1"/>
  <c r="L125" i="1" s="1"/>
  <c r="J23" i="1"/>
  <c r="K23" i="1" s="1"/>
  <c r="L23" i="1" s="1"/>
  <c r="J87" i="1"/>
  <c r="K87" i="1" s="1"/>
  <c r="L87" i="1" s="1"/>
  <c r="J151" i="1"/>
  <c r="K151" i="1" s="1"/>
  <c r="L151" i="1" s="1"/>
  <c r="J49" i="1"/>
  <c r="K49" i="1" s="1"/>
  <c r="L49" i="1" s="1"/>
  <c r="J113" i="1"/>
  <c r="K113" i="1" s="1"/>
  <c r="L113" i="1" s="1"/>
  <c r="J11" i="1"/>
  <c r="K11" i="1" s="1"/>
  <c r="L11" i="1" s="1"/>
  <c r="J75" i="1"/>
  <c r="K75" i="1" s="1"/>
  <c r="L75" i="1" s="1"/>
  <c r="J139" i="1"/>
  <c r="K139" i="1" s="1"/>
  <c r="L139" i="1" s="1"/>
  <c r="J37" i="1"/>
  <c r="K37" i="1" s="1"/>
  <c r="L37" i="1" s="1"/>
  <c r="J101" i="1"/>
  <c r="K101" i="1" s="1"/>
  <c r="L101" i="1" s="1"/>
  <c r="J15" i="1"/>
  <c r="K15" i="1" s="1"/>
  <c r="L15" i="1" s="1"/>
  <c r="J79" i="1"/>
  <c r="K79" i="1" s="1"/>
  <c r="L79" i="1" s="1"/>
  <c r="J143" i="1"/>
  <c r="K143" i="1" s="1"/>
  <c r="L143" i="1" s="1"/>
  <c r="J41" i="1"/>
  <c r="K41" i="1" s="1"/>
  <c r="L41" i="1" s="1"/>
  <c r="J105" i="1"/>
  <c r="K105" i="1" s="1"/>
  <c r="L105" i="1" s="1"/>
  <c r="J152" i="1"/>
  <c r="K152" i="1" s="1"/>
  <c r="L152" i="1" s="1"/>
  <c r="J88" i="1"/>
  <c r="K88" i="1" s="1"/>
  <c r="L88" i="1" s="1"/>
  <c r="J6" i="1"/>
  <c r="K6" i="1" s="1"/>
  <c r="L6" i="1" s="1"/>
  <c r="J102" i="1"/>
  <c r="K102" i="1" s="1"/>
  <c r="L102" i="1" s="1"/>
  <c r="J28" i="1"/>
  <c r="K28" i="1" s="1"/>
  <c r="L28" i="1" s="1"/>
  <c r="J96" i="1"/>
  <c r="K96" i="1" s="1"/>
  <c r="L96" i="1" s="1"/>
  <c r="J20" i="1"/>
  <c r="K20" i="1" s="1"/>
  <c r="L20" i="1" s="1"/>
  <c r="J110" i="1"/>
  <c r="K110" i="1" s="1"/>
  <c r="L110" i="1" s="1"/>
  <c r="J38" i="1"/>
  <c r="K38" i="1" s="1"/>
  <c r="L38" i="1" s="1"/>
  <c r="J140" i="1"/>
  <c r="K140" i="1" s="1"/>
  <c r="L140" i="1" s="1"/>
  <c r="J108" i="1"/>
  <c r="K108" i="1" s="1"/>
  <c r="L108" i="1" s="1"/>
  <c r="J76" i="1"/>
  <c r="K76" i="1" s="1"/>
  <c r="L76" i="1" s="1"/>
  <c r="J36" i="1"/>
  <c r="K36" i="1" s="1"/>
  <c r="L36" i="1" s="1"/>
  <c r="J146" i="1"/>
  <c r="K146" i="1" s="1"/>
  <c r="L146" i="1" s="1"/>
  <c r="J114" i="1"/>
  <c r="K114" i="1" s="1"/>
  <c r="L114" i="1" s="1"/>
  <c r="J82" i="1"/>
  <c r="K82" i="1" s="1"/>
  <c r="L82" i="1" s="1"/>
  <c r="J44" i="1"/>
  <c r="K44" i="1" s="1"/>
  <c r="L44" i="1" s="1"/>
  <c r="J64" i="1"/>
  <c r="K64" i="1" s="1"/>
  <c r="L64" i="1" s="1"/>
  <c r="J32" i="1"/>
  <c r="K32" i="1" s="1"/>
  <c r="L32" i="1" s="1"/>
  <c r="J160" i="1"/>
  <c r="K160" i="1" s="1"/>
  <c r="J83" i="1"/>
  <c r="K83" i="1" s="1"/>
  <c r="L83" i="1" s="1"/>
  <c r="J45" i="1"/>
  <c r="K45" i="1" s="1"/>
  <c r="L45" i="1" s="1"/>
  <c r="J7" i="1"/>
  <c r="K7" i="1" s="1"/>
  <c r="L7" i="1" s="1"/>
  <c r="J135" i="1"/>
  <c r="K135" i="1" s="1"/>
  <c r="L135" i="1" s="1"/>
  <c r="J97" i="1"/>
  <c r="K97" i="1" s="1"/>
  <c r="L97" i="1" s="1"/>
  <c r="J59" i="1"/>
  <c r="K59" i="1" s="1"/>
  <c r="L59" i="1" s="1"/>
  <c r="J21" i="1"/>
  <c r="K21" i="1" s="1"/>
  <c r="L21" i="1" s="1"/>
  <c r="J149" i="1"/>
  <c r="K149" i="1" s="1"/>
  <c r="L149" i="1" s="1"/>
  <c r="J127" i="1"/>
  <c r="K127" i="1" s="1"/>
  <c r="L127" i="1" s="1"/>
  <c r="J89" i="1"/>
  <c r="K89" i="1" s="1"/>
  <c r="L89" i="1" s="1"/>
  <c r="J104" i="1"/>
  <c r="K104" i="1" s="1"/>
  <c r="L104" i="1" s="1"/>
  <c r="J118" i="1"/>
  <c r="K118" i="1" s="1"/>
  <c r="L118" i="1" s="1"/>
  <c r="J42" i="1"/>
  <c r="K42" i="1" s="1"/>
  <c r="L42" i="1" s="1"/>
  <c r="J60" i="1"/>
  <c r="K60" i="1" s="1"/>
  <c r="L60" i="1" s="1"/>
  <c r="J116" i="1"/>
  <c r="K116" i="1" s="1"/>
  <c r="L116" i="1" s="1"/>
  <c r="J46" i="1"/>
  <c r="K46" i="1" s="1"/>
  <c r="L46" i="1" s="1"/>
  <c r="J122" i="1"/>
  <c r="K122" i="1" s="1"/>
  <c r="L122" i="1" s="1"/>
  <c r="J54" i="1"/>
  <c r="K54" i="1" s="1"/>
  <c r="L54" i="1" s="1"/>
  <c r="J40" i="1"/>
  <c r="K40" i="1" s="1"/>
  <c r="L40" i="1" s="1"/>
  <c r="J4" i="1"/>
  <c r="K4" i="1" s="1"/>
  <c r="L4" i="1" s="1"/>
  <c r="J51" i="1"/>
  <c r="K51" i="1" s="1"/>
  <c r="L51" i="1" s="1"/>
  <c r="J115" i="1"/>
  <c r="K115" i="1" s="1"/>
  <c r="L115" i="1" s="1"/>
  <c r="J13" i="1"/>
  <c r="K13" i="1" s="1"/>
  <c r="L13" i="1" s="1"/>
  <c r="J77" i="1"/>
  <c r="K77" i="1" s="1"/>
  <c r="L77" i="1" s="1"/>
  <c r="J141" i="1"/>
  <c r="K141" i="1" s="1"/>
  <c r="L141" i="1" s="1"/>
  <c r="J39" i="1"/>
  <c r="K39" i="1" s="1"/>
  <c r="L39" i="1" s="1"/>
  <c r="J103" i="1"/>
  <c r="K103" i="1" s="1"/>
  <c r="L103" i="1" s="1"/>
  <c r="J12" i="1"/>
  <c r="K12" i="1" s="1"/>
  <c r="L12" i="1" s="1"/>
  <c r="J65" i="1"/>
  <c r="K65" i="1" s="1"/>
  <c r="L65" i="1" s="1"/>
  <c r="J129" i="1"/>
  <c r="K129" i="1" s="1"/>
  <c r="L129" i="1" s="1"/>
  <c r="J27" i="1"/>
  <c r="K27" i="1" s="1"/>
  <c r="L27" i="1" s="1"/>
  <c r="J91" i="1"/>
  <c r="K91" i="1" s="1"/>
  <c r="L91" i="1" s="1"/>
  <c r="J155" i="1"/>
  <c r="K155" i="1" s="1"/>
  <c r="L155" i="1" s="1"/>
  <c r="J53" i="1"/>
  <c r="K53" i="1" s="1"/>
  <c r="L53" i="1" s="1"/>
  <c r="J117" i="1"/>
  <c r="K117" i="1" s="1"/>
  <c r="L117" i="1" s="1"/>
  <c r="J31" i="1"/>
  <c r="K31" i="1" s="1"/>
  <c r="L31" i="1" s="1"/>
  <c r="J95" i="1"/>
  <c r="K95" i="1" s="1"/>
  <c r="L95" i="1" s="1"/>
  <c r="J159" i="1"/>
  <c r="K159" i="1" s="1"/>
  <c r="L159" i="1" s="1"/>
  <c r="J57" i="1"/>
  <c r="K57" i="1" s="1"/>
  <c r="L57" i="1" s="1"/>
  <c r="J121" i="1"/>
  <c r="K121" i="1" s="1"/>
  <c r="L121" i="1" s="1"/>
  <c r="J136" i="1"/>
  <c r="K136" i="1" s="1"/>
  <c r="L136" i="1" s="1"/>
  <c r="J72" i="1"/>
  <c r="K72" i="1" s="1"/>
  <c r="L72" i="1" s="1"/>
  <c r="J150" i="1"/>
  <c r="K150" i="1" s="1"/>
  <c r="L150" i="1" s="1"/>
  <c r="J86" i="1"/>
  <c r="K86" i="1" s="1"/>
  <c r="L86" i="1" s="1"/>
  <c r="J144" i="1"/>
  <c r="K144" i="1" s="1"/>
  <c r="L144" i="1" s="1"/>
  <c r="J80" i="1"/>
  <c r="K80" i="1" s="1"/>
  <c r="L80" i="1" s="1"/>
  <c r="J158" i="1"/>
  <c r="K158" i="1" s="1"/>
  <c r="L158" i="1" s="1"/>
  <c r="J94" i="1"/>
  <c r="K94" i="1" s="1"/>
  <c r="L94" i="1" s="1"/>
  <c r="J18" i="1"/>
  <c r="K18" i="1" s="1"/>
  <c r="L18" i="1" s="1"/>
  <c r="J132" i="1"/>
  <c r="K132" i="1" s="1"/>
  <c r="L132" i="1" s="1"/>
  <c r="J100" i="1"/>
  <c r="K100" i="1" s="1"/>
  <c r="L100" i="1" s="1"/>
  <c r="J68" i="1"/>
  <c r="K68" i="1" s="1"/>
  <c r="L68" i="1" s="1"/>
  <c r="J26" i="1"/>
  <c r="K26" i="1" s="1"/>
  <c r="L26" i="1" s="1"/>
  <c r="J138" i="1"/>
  <c r="K138" i="1" s="1"/>
  <c r="L138" i="1" s="1"/>
  <c r="J106" i="1"/>
  <c r="K106" i="1" s="1"/>
  <c r="L106" i="1" s="1"/>
  <c r="J74" i="1"/>
  <c r="K74" i="1" s="1"/>
  <c r="L74" i="1" s="1"/>
  <c r="J34" i="1"/>
  <c r="K34" i="1" s="1"/>
  <c r="L34" i="1" s="1"/>
  <c r="J56" i="1"/>
  <c r="K56" i="1" s="1"/>
  <c r="L56" i="1" s="1"/>
</calcChain>
</file>

<file path=xl/sharedStrings.xml><?xml version="1.0" encoding="utf-8"?>
<sst xmlns="http://schemas.openxmlformats.org/spreadsheetml/2006/main" count="37" uniqueCount="25">
  <si>
    <t>Zero Input Current</t>
  </si>
  <si>
    <t>Vout</t>
  </si>
  <si>
    <t>-2.54mV</t>
  </si>
  <si>
    <t>exp vout</t>
  </si>
  <si>
    <t>meas vout</t>
  </si>
  <si>
    <t>meas i_in</t>
  </si>
  <si>
    <t>delta</t>
  </si>
  <si>
    <t>%FSR</t>
  </si>
  <si>
    <t>#</t>
  </si>
  <si>
    <t>code</t>
  </si>
  <si>
    <t>keithley_Iin</t>
  </si>
  <si>
    <t>Raw %FSR</t>
  </si>
  <si>
    <t>Gain Correction</t>
  </si>
  <si>
    <t>cal vout</t>
  </si>
  <si>
    <t>cal delta</t>
  </si>
  <si>
    <t>cal %FSR</t>
  </si>
  <si>
    <t>Offset Correction @ 0</t>
  </si>
  <si>
    <t>``</t>
  </si>
  <si>
    <t>Calibrated Full-Scale Range Error</t>
  </si>
  <si>
    <t>Calibrated DC Transfer Function</t>
  </si>
  <si>
    <t>n/c</t>
  </si>
  <si>
    <t>2 point calibration @ 0A,750mA</t>
  </si>
  <si>
    <t>UnCalibrated DC Transfer Function</t>
  </si>
  <si>
    <t>Calibrated Error</t>
  </si>
  <si>
    <t>Uncalibrated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</si>
</sst>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E+00"/>
    <numFmt numFmtId="165" formatCode="0.00000000"/>
    <numFmt numFmtId="166" formatCode="0.0000000000"/>
    <numFmt numFmtId="167" formatCode="0.0000E+00"/>
    <numFmt numFmtId="168" formatCode="0.000000000"/>
  </numFmts>
  <fonts count="4" x14ac:knownFonts="1"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quotePrefix="1"/>
    <xf numFmtId="11" fontId="0" fillId="0" borderId="0" xfId="0" applyNumberFormat="1"/>
    <xf numFmtId="164" fontId="0" fillId="0" borderId="0" xfId="0" applyNumberFormat="1"/>
    <xf numFmtId="0" fontId="1" fillId="0" borderId="0" xfId="0" applyFont="1"/>
    <xf numFmtId="0" fontId="2" fillId="0" borderId="0" xfId="0" applyFont="1" applyFill="1" applyAlignment="1">
      <alignment horizontal="left"/>
    </xf>
    <xf numFmtId="11" fontId="2" fillId="0" borderId="0" xfId="0" applyNumberFormat="1" applyFont="1" applyFill="1" applyAlignment="1">
      <alignment horizontal="left"/>
    </xf>
    <xf numFmtId="164" fontId="2" fillId="0" borderId="0" xfId="0" applyNumberFormat="1" applyFont="1" applyFill="1"/>
    <xf numFmtId="0" fontId="2" fillId="0" borderId="0" xfId="0" applyFont="1" applyFill="1"/>
    <xf numFmtId="167" fontId="2" fillId="0" borderId="0" xfId="0" applyNumberFormat="1" applyFont="1" applyFill="1"/>
    <xf numFmtId="0" fontId="0" fillId="0" borderId="0" xfId="0" applyFill="1" applyAlignment="1">
      <alignment horizontal="left"/>
    </xf>
    <xf numFmtId="11" fontId="0" fillId="0" borderId="0" xfId="0" applyNumberFormat="1" applyFill="1" applyAlignment="1">
      <alignment horizontal="left"/>
    </xf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167" fontId="0" fillId="0" borderId="0" xfId="0" applyNumberFormat="1" applyFill="1"/>
    <xf numFmtId="165" fontId="0" fillId="0" borderId="0" xfId="0" applyNumberFormat="1" applyFill="1" applyAlignment="1">
      <alignment horizontal="left"/>
    </xf>
    <xf numFmtId="166" fontId="0" fillId="0" borderId="0" xfId="0" applyNumberFormat="1" applyFill="1" applyAlignment="1">
      <alignment horizontal="left"/>
    </xf>
    <xf numFmtId="0" fontId="0" fillId="0" borderId="0" xfId="0" applyFill="1"/>
    <xf numFmtId="2" fontId="0" fillId="0" borderId="0" xfId="0" applyNumberFormat="1"/>
    <xf numFmtId="0" fontId="3" fillId="0" borderId="0" xfId="0" applyFont="1" applyAlignment="1">
      <alignment horizontal="center" vertical="center" readingOrder="1"/>
    </xf>
    <xf numFmtId="168" fontId="0" fillId="0" borderId="0" xfId="0" applyNumberFormat="1"/>
    <xf numFmtId="165" fontId="0" fillId="0" borderId="0" xfId="0" applyNumberFormat="1" applyFill="1"/>
    <xf numFmtId="0" fontId="0" fillId="0" borderId="0" xfId="0" applyNumberFormat="1" applyFill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6848459406618"/>
          <c:y val="3.1319913523857948E-2"/>
          <c:w val="0.85463075252684262"/>
          <c:h val="0.83724604381603396"/>
        </c:manualLayout>
      </c:layout>
      <c:scatterChart>
        <c:scatterStyle val="lineMarker"/>
        <c:varyColors val="0"/>
        <c:ser>
          <c:idx val="0"/>
          <c:order val="0"/>
          <c:tx>
            <c:v>Uncalibrated</c:v>
          </c:tx>
          <c:spPr>
            <a:ln w="25400">
              <a:noFill/>
            </a:ln>
          </c:spP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'150 Points'!$D$4:$D$161</c:f>
              <c:numCache>
                <c:formatCode>0.00E+00</c:formatCode>
                <c:ptCount val="158"/>
                <c:pt idx="0">
                  <c:v>3.5372599999999997E-7</c:v>
                </c:pt>
                <c:pt idx="1">
                  <c:v>1.9278100000000001E-5</c:v>
                </c:pt>
                <c:pt idx="2">
                  <c:v>4.5453800000000002E-5</c:v>
                </c:pt>
                <c:pt idx="3">
                  <c:v>7.12758E-5</c:v>
                </c:pt>
                <c:pt idx="4">
                  <c:v>9.4621699999999996E-5</c:v>
                </c:pt>
                <c:pt idx="5" formatCode="General">
                  <c:v>1.2203500000000001E-4</c:v>
                </c:pt>
                <c:pt idx="6" formatCode="General">
                  <c:v>1.4608899999999999E-4</c:v>
                </c:pt>
                <c:pt idx="7" formatCode="General">
                  <c:v>1.69965E-4</c:v>
                </c:pt>
                <c:pt idx="8" formatCode="General">
                  <c:v>1.9225000000000001E-4</c:v>
                </c:pt>
                <c:pt idx="9" formatCode="General">
                  <c:v>2.2497000000000001E-4</c:v>
                </c:pt>
                <c:pt idx="10" formatCode="General">
                  <c:v>2.4530899999999998E-4</c:v>
                </c:pt>
                <c:pt idx="11" formatCode="General">
                  <c:v>2.7166199999999999E-4</c:v>
                </c:pt>
                <c:pt idx="12" formatCode="General">
                  <c:v>2.9500700000000002E-4</c:v>
                </c:pt>
                <c:pt idx="13" formatCode="General">
                  <c:v>3.22598E-4</c:v>
                </c:pt>
                <c:pt idx="14" formatCode="General">
                  <c:v>3.47005E-4</c:v>
                </c:pt>
                <c:pt idx="15" formatCode="General">
                  <c:v>3.7105900000000003E-4</c:v>
                </c:pt>
                <c:pt idx="16" formatCode="General">
                  <c:v>3.9935699999999998E-4</c:v>
                </c:pt>
                <c:pt idx="17" formatCode="General">
                  <c:v>4.2340999999999999E-4</c:v>
                </c:pt>
                <c:pt idx="18" formatCode="General">
                  <c:v>4.4817099999999998E-4</c:v>
                </c:pt>
                <c:pt idx="19" formatCode="General">
                  <c:v>4.7151700000000002E-4</c:v>
                </c:pt>
                <c:pt idx="20" formatCode="General">
                  <c:v>4.9946099999999998E-4</c:v>
                </c:pt>
                <c:pt idx="21" formatCode="General">
                  <c:v>5.2316099999999996E-4</c:v>
                </c:pt>
                <c:pt idx="22" formatCode="General">
                  <c:v>5.5057399999999996E-4</c:v>
                </c:pt>
                <c:pt idx="23" formatCode="General">
                  <c:v>5.7586599999999996E-4</c:v>
                </c:pt>
                <c:pt idx="24" formatCode="General">
                  <c:v>5.9744300000000002E-4</c:v>
                </c:pt>
                <c:pt idx="25" formatCode="General">
                  <c:v>6.2149700000000004E-4</c:v>
                </c:pt>
                <c:pt idx="26" formatCode="General">
                  <c:v>6.4838000000000005E-4</c:v>
                </c:pt>
                <c:pt idx="27" formatCode="General">
                  <c:v>6.7243299999999995E-4</c:v>
                </c:pt>
                <c:pt idx="28" formatCode="General">
                  <c:v>6.9684E-4</c:v>
                </c:pt>
                <c:pt idx="29" formatCode="General">
                  <c:v>7.1965500000000003E-4</c:v>
                </c:pt>
                <c:pt idx="30" formatCode="General">
                  <c:v>7.4441600000000002E-4</c:v>
                </c:pt>
                <c:pt idx="31" formatCode="General">
                  <c:v>7.7023800000000002E-4</c:v>
                </c:pt>
                <c:pt idx="32" formatCode="General">
                  <c:v>7.9694499999999997E-4</c:v>
                </c:pt>
                <c:pt idx="33" formatCode="General">
                  <c:v>8.2329699999999996E-4</c:v>
                </c:pt>
                <c:pt idx="34" formatCode="General">
                  <c:v>8.4646600000000004E-4</c:v>
                </c:pt>
                <c:pt idx="35" formatCode="General">
                  <c:v>8.7158099999999996E-4</c:v>
                </c:pt>
                <c:pt idx="36" formatCode="General">
                  <c:v>8.9315800000000002E-4</c:v>
                </c:pt>
                <c:pt idx="37" formatCode="General">
                  <c:v>9.1774200000000004E-4</c:v>
                </c:pt>
                <c:pt idx="38" formatCode="General">
                  <c:v>9.4603999999999999E-4</c:v>
                </c:pt>
                <c:pt idx="39" formatCode="General">
                  <c:v>9.6708700000000005E-4</c:v>
                </c:pt>
                <c:pt idx="40" formatCode="General">
                  <c:v>9.9803799999999992E-4</c:v>
                </c:pt>
                <c:pt idx="41" formatCode="General">
                  <c:v>1.49555E-3</c:v>
                </c:pt>
                <c:pt idx="42" formatCode="General">
                  <c:v>1.9967800000000001E-3</c:v>
                </c:pt>
                <c:pt idx="43" formatCode="General">
                  <c:v>2.5001300000000001E-3</c:v>
                </c:pt>
                <c:pt idx="44" formatCode="General">
                  <c:v>2.9967700000000002E-3</c:v>
                </c:pt>
                <c:pt idx="45" formatCode="General">
                  <c:v>3.5022400000000002E-3</c:v>
                </c:pt>
                <c:pt idx="46" formatCode="General">
                  <c:v>4.0032899999999996E-3</c:v>
                </c:pt>
                <c:pt idx="47" formatCode="General">
                  <c:v>4.4948000000000002E-3</c:v>
                </c:pt>
                <c:pt idx="48" formatCode="General">
                  <c:v>4.9949599999999997E-3</c:v>
                </c:pt>
                <c:pt idx="49" formatCode="General">
                  <c:v>5.4944299999999998E-3</c:v>
                </c:pt>
                <c:pt idx="50" formatCode="General">
                  <c:v>5.9926500000000004E-3</c:v>
                </c:pt>
                <c:pt idx="51" formatCode="General">
                  <c:v>6.5020099999999999E-3</c:v>
                </c:pt>
                <c:pt idx="52" formatCode="General">
                  <c:v>6.9940499999999999E-3</c:v>
                </c:pt>
                <c:pt idx="53" formatCode="General">
                  <c:v>7.5002300000000001E-3</c:v>
                </c:pt>
                <c:pt idx="54" formatCode="General">
                  <c:v>7.9966800000000008E-3</c:v>
                </c:pt>
                <c:pt idx="55" formatCode="General">
                  <c:v>8.4961399999999992E-3</c:v>
                </c:pt>
                <c:pt idx="56" formatCode="General">
                  <c:v>8.9947199999999995E-3</c:v>
                </c:pt>
                <c:pt idx="57" formatCode="General">
                  <c:v>9.4925900000000004E-3</c:v>
                </c:pt>
                <c:pt idx="58" formatCode="General">
                  <c:v>9.9996600000000005E-3</c:v>
                </c:pt>
                <c:pt idx="59" formatCode="General">
                  <c:v>1.9997500000000001E-2</c:v>
                </c:pt>
                <c:pt idx="60" formatCode="General">
                  <c:v>2.9996999999999999E-2</c:v>
                </c:pt>
                <c:pt idx="61" formatCode="General">
                  <c:v>3.9996299999999999E-2</c:v>
                </c:pt>
                <c:pt idx="62" formatCode="General">
                  <c:v>5.0000200000000002E-2</c:v>
                </c:pt>
                <c:pt idx="63" formatCode="General">
                  <c:v>6.0001800000000001E-2</c:v>
                </c:pt>
                <c:pt idx="64" formatCode="General">
                  <c:v>6.9992600000000002E-2</c:v>
                </c:pt>
                <c:pt idx="65" formatCode="General">
                  <c:v>7.9993400000000006E-2</c:v>
                </c:pt>
                <c:pt idx="66" formatCode="General">
                  <c:v>8.9993400000000001E-2</c:v>
                </c:pt>
                <c:pt idx="67" formatCode="General">
                  <c:v>9.99921E-2</c:v>
                </c:pt>
                <c:pt idx="68" formatCode="General">
                  <c:v>0.11003</c:v>
                </c:pt>
                <c:pt idx="69" formatCode="General">
                  <c:v>0.120034</c:v>
                </c:pt>
                <c:pt idx="70" formatCode="General">
                  <c:v>0.13004299999999999</c:v>
                </c:pt>
                <c:pt idx="71" formatCode="General">
                  <c:v>0.140038</c:v>
                </c:pt>
                <c:pt idx="72" formatCode="General">
                  <c:v>0.150061</c:v>
                </c:pt>
                <c:pt idx="73" formatCode="General">
                  <c:v>0.160055</c:v>
                </c:pt>
                <c:pt idx="74" formatCode="General">
                  <c:v>0.170073</c:v>
                </c:pt>
                <c:pt idx="75" formatCode="General">
                  <c:v>0.180091</c:v>
                </c:pt>
                <c:pt idx="76" formatCode="General">
                  <c:v>0.19010199999999999</c:v>
                </c:pt>
                <c:pt idx="77" formatCode="General">
                  <c:v>0.20008899999999999</c:v>
                </c:pt>
                <c:pt idx="78" formatCode="General">
                  <c:v>0.21007200000000001</c:v>
                </c:pt>
                <c:pt idx="79" formatCode="General">
                  <c:v>0.22006800000000001</c:v>
                </c:pt>
                <c:pt idx="80" formatCode="General">
                  <c:v>0.23006599999999999</c:v>
                </c:pt>
                <c:pt idx="81" formatCode="General">
                  <c:v>0.24005399999999999</c:v>
                </c:pt>
                <c:pt idx="82" formatCode="General">
                  <c:v>0.25005100000000002</c:v>
                </c:pt>
                <c:pt idx="83" formatCode="General">
                  <c:v>0.26005600000000001</c:v>
                </c:pt>
                <c:pt idx="84" formatCode="General">
                  <c:v>0.27007799999999998</c:v>
                </c:pt>
                <c:pt idx="85" formatCode="General">
                  <c:v>0.28007599999999999</c:v>
                </c:pt>
                <c:pt idx="86" formatCode="General">
                  <c:v>0.29008600000000001</c:v>
                </c:pt>
                <c:pt idx="87" formatCode="General">
                  <c:v>0.30010399999999998</c:v>
                </c:pt>
                <c:pt idx="88" formatCode="General">
                  <c:v>0.31011899999999998</c:v>
                </c:pt>
                <c:pt idx="89" formatCode="General">
                  <c:v>0.320135</c:v>
                </c:pt>
                <c:pt idx="90" formatCode="General">
                  <c:v>0.33013300000000001</c:v>
                </c:pt>
                <c:pt idx="91" formatCode="General">
                  <c:v>0.34011200000000003</c:v>
                </c:pt>
                <c:pt idx="92" formatCode="General">
                  <c:v>0.350105</c:v>
                </c:pt>
                <c:pt idx="93" formatCode="General">
                  <c:v>0.36009400000000003</c:v>
                </c:pt>
                <c:pt idx="94" formatCode="General">
                  <c:v>0.37009700000000001</c:v>
                </c:pt>
                <c:pt idx="95" formatCode="General">
                  <c:v>0.38008399999999998</c:v>
                </c:pt>
                <c:pt idx="96" formatCode="General">
                  <c:v>0.39008100000000001</c:v>
                </c:pt>
                <c:pt idx="97" formatCode="General">
                  <c:v>0.40009099999999997</c:v>
                </c:pt>
                <c:pt idx="98" formatCode="General">
                  <c:v>0.41009200000000001</c:v>
                </c:pt>
                <c:pt idx="99" formatCode="General">
                  <c:v>0.42010599999999998</c:v>
                </c:pt>
                <c:pt idx="100" formatCode="General">
                  <c:v>0.430122</c:v>
                </c:pt>
                <c:pt idx="101" formatCode="General">
                  <c:v>0.44013000000000002</c:v>
                </c:pt>
                <c:pt idx="102" formatCode="General">
                  <c:v>0.45015300000000003</c:v>
                </c:pt>
                <c:pt idx="103" formatCode="General">
                  <c:v>0.46015699999999998</c:v>
                </c:pt>
                <c:pt idx="104" formatCode="General">
                  <c:v>0.47015499999999999</c:v>
                </c:pt>
                <c:pt idx="105" formatCode="General">
                  <c:v>0.48013299999999998</c:v>
                </c:pt>
                <c:pt idx="106" formatCode="General">
                  <c:v>0.49011700000000002</c:v>
                </c:pt>
                <c:pt idx="107" formatCode="General">
                  <c:v>0.500112</c:v>
                </c:pt>
                <c:pt idx="108" formatCode="General">
                  <c:v>0.51011399999999996</c:v>
                </c:pt>
                <c:pt idx="109" formatCode="General">
                  <c:v>0.52010699999999999</c:v>
                </c:pt>
                <c:pt idx="110" formatCode="General">
                  <c:v>0.530115</c:v>
                </c:pt>
                <c:pt idx="111" formatCode="General">
                  <c:v>0.54012300000000002</c:v>
                </c:pt>
                <c:pt idx="112" formatCode="General">
                  <c:v>0.550122</c:v>
                </c:pt>
                <c:pt idx="113" formatCode="General">
                  <c:v>0.56013900000000005</c:v>
                </c:pt>
                <c:pt idx="114" formatCode="General">
                  <c:v>0.57015899999999997</c:v>
                </c:pt>
                <c:pt idx="115" formatCode="General">
                  <c:v>0.58017099999999999</c:v>
                </c:pt>
                <c:pt idx="116" formatCode="General">
                  <c:v>0.59018700000000002</c:v>
                </c:pt>
                <c:pt idx="117" formatCode="General">
                  <c:v>0.60018499999999997</c:v>
                </c:pt>
                <c:pt idx="118" formatCode="General">
                  <c:v>0.610155</c:v>
                </c:pt>
                <c:pt idx="119" formatCode="General">
                  <c:v>0.62015399999999998</c:v>
                </c:pt>
                <c:pt idx="120" formatCode="General">
                  <c:v>0.63014099999999995</c:v>
                </c:pt>
                <c:pt idx="121" formatCode="General">
                  <c:v>0.64013100000000001</c:v>
                </c:pt>
                <c:pt idx="122" formatCode="General">
                  <c:v>0.65013200000000004</c:v>
                </c:pt>
                <c:pt idx="123" formatCode="General">
                  <c:v>0.66012300000000002</c:v>
                </c:pt>
                <c:pt idx="124" formatCode="General">
                  <c:v>0.67013199999999995</c:v>
                </c:pt>
                <c:pt idx="125" formatCode="General">
                  <c:v>0.68013100000000004</c:v>
                </c:pt>
                <c:pt idx="126" formatCode="General">
                  <c:v>0.690141</c:v>
                </c:pt>
                <c:pt idx="127" formatCode="General">
                  <c:v>0.70015899999999998</c:v>
                </c:pt>
                <c:pt idx="128" formatCode="General">
                  <c:v>0.71016599999999996</c:v>
                </c:pt>
                <c:pt idx="129" formatCode="General">
                  <c:v>0.72018199999999999</c:v>
                </c:pt>
                <c:pt idx="130" formatCode="General">
                  <c:v>0.73018799999999995</c:v>
                </c:pt>
                <c:pt idx="131" formatCode="General">
                  <c:v>0.74016599999999999</c:v>
                </c:pt>
                <c:pt idx="132" formatCode="General">
                  <c:v>0.75015399999999999</c:v>
                </c:pt>
                <c:pt idx="133" formatCode="General">
                  <c:v>0.76014599999999999</c:v>
                </c:pt>
                <c:pt idx="134" formatCode="General">
                  <c:v>0.77014300000000002</c:v>
                </c:pt>
                <c:pt idx="135" formatCode="General">
                  <c:v>0.78010699999999999</c:v>
                </c:pt>
                <c:pt idx="136" formatCode="General">
                  <c:v>0.79011900000000002</c:v>
                </c:pt>
                <c:pt idx="137" formatCode="General">
                  <c:v>0.80012000000000005</c:v>
                </c:pt>
                <c:pt idx="138" formatCode="General">
                  <c:v>0.81012600000000001</c:v>
                </c:pt>
                <c:pt idx="139" formatCode="General">
                  <c:v>0.82011000000000001</c:v>
                </c:pt>
                <c:pt idx="140" formatCode="General">
                  <c:v>0.83013400000000004</c:v>
                </c:pt>
                <c:pt idx="141" formatCode="General">
                  <c:v>0.84014699999999998</c:v>
                </c:pt>
                <c:pt idx="142" formatCode="General">
                  <c:v>0.85016199999999997</c:v>
                </c:pt>
                <c:pt idx="143" formatCode="General">
                  <c:v>0.86016800000000004</c:v>
                </c:pt>
                <c:pt idx="144" formatCode="General">
                  <c:v>0.87016099999999996</c:v>
                </c:pt>
                <c:pt idx="145" formatCode="General">
                  <c:v>0.88013300000000005</c:v>
                </c:pt>
                <c:pt idx="146" formatCode="General">
                  <c:v>0.89013200000000003</c:v>
                </c:pt>
                <c:pt idx="147" formatCode="General">
                  <c:v>0.90012000000000003</c:v>
                </c:pt>
                <c:pt idx="148" formatCode="General">
                  <c:v>0.91011799999999998</c:v>
                </c:pt>
                <c:pt idx="149" formatCode="General">
                  <c:v>0.92009799999999997</c:v>
                </c:pt>
                <c:pt idx="150" formatCode="General">
                  <c:v>0.93009699999999995</c:v>
                </c:pt>
                <c:pt idx="151" formatCode="General">
                  <c:v>0.94012099999999998</c:v>
                </c:pt>
                <c:pt idx="152" formatCode="General">
                  <c:v>0.95011500000000004</c:v>
                </c:pt>
                <c:pt idx="153" formatCode="General">
                  <c:v>0.96012799999999998</c:v>
                </c:pt>
                <c:pt idx="154" formatCode="General">
                  <c:v>0.97013799999999994</c:v>
                </c:pt>
                <c:pt idx="155" formatCode="General">
                  <c:v>0.980155</c:v>
                </c:pt>
                <c:pt idx="156" formatCode="General">
                  <c:v>0.990174</c:v>
                </c:pt>
                <c:pt idx="157" formatCode="General">
                  <c:v>1.0001800000000001</c:v>
                </c:pt>
              </c:numCache>
            </c:numRef>
          </c:xVal>
          <c:yVal>
            <c:numRef>
              <c:f>'150 Points'!$H$4:$H$161</c:f>
              <c:numCache>
                <c:formatCode>0.00000E+00</c:formatCode>
                <c:ptCount val="158"/>
                <c:pt idx="0">
                  <c:v>-5.2204973762815965E-2</c:v>
                </c:pt>
                <c:pt idx="1">
                  <c:v>-5.1998060578896457E-2</c:v>
                </c:pt>
                <c:pt idx="2">
                  <c:v>-5.1933397297454845E-2</c:v>
                </c:pt>
                <c:pt idx="3">
                  <c:v>-5.198783241634776E-2</c:v>
                </c:pt>
                <c:pt idx="4">
                  <c:v>-5.1184811574009198E-2</c:v>
                </c:pt>
                <c:pt idx="5">
                  <c:v>-5.186765155741168E-2</c:v>
                </c:pt>
                <c:pt idx="6">
                  <c:v>-5.2394385503049513E-2</c:v>
                </c:pt>
                <c:pt idx="7">
                  <c:v>-5.178576830824861E-2</c:v>
                </c:pt>
                <c:pt idx="8">
                  <c:v>-5.1739378682788308E-2</c:v>
                </c:pt>
                <c:pt idx="9">
                  <c:v>-5.2424316860686528E-2</c:v>
                </c:pt>
                <c:pt idx="10">
                  <c:v>-5.1960341028542523E-2</c:v>
                </c:pt>
                <c:pt idx="11">
                  <c:v>-5.1519189667495906E-2</c:v>
                </c:pt>
                <c:pt idx="12">
                  <c:v>-5.1980137472185189E-2</c:v>
                </c:pt>
                <c:pt idx="13">
                  <c:v>-5.16100590574343E-2</c:v>
                </c:pt>
                <c:pt idx="14">
                  <c:v>-5.2369132896729016E-2</c:v>
                </c:pt>
                <c:pt idx="15">
                  <c:v>-5.1096537024039934E-2</c:v>
                </c:pt>
                <c:pt idx="16">
                  <c:v>-5.1738344174756271E-2</c:v>
                </c:pt>
                <c:pt idx="17">
                  <c:v>-5.1910756058746579E-2</c:v>
                </c:pt>
                <c:pt idx="18">
                  <c:v>-5.1813710227362468E-2</c:v>
                </c:pt>
                <c:pt idx="19">
                  <c:v>-5.152024049912609E-2</c:v>
                </c:pt>
                <c:pt idx="20">
                  <c:v>-5.1848214232928055E-2</c:v>
                </c:pt>
                <c:pt idx="21">
                  <c:v>-5.2444902958389134E-2</c:v>
                </c:pt>
                <c:pt idx="22">
                  <c:v>-5.2846477755748578E-2</c:v>
                </c:pt>
                <c:pt idx="23">
                  <c:v>-5.1911988490406041E-2</c:v>
                </c:pt>
                <c:pt idx="24">
                  <c:v>-5.2245853002686311E-2</c:v>
                </c:pt>
                <c:pt idx="25">
                  <c:v>-5.2271228035992857E-2</c:v>
                </c:pt>
                <c:pt idx="26">
                  <c:v>-5.2136491016506602E-2</c:v>
                </c:pt>
                <c:pt idx="27">
                  <c:v>-5.1246195852674703E-2</c:v>
                </c:pt>
                <c:pt idx="28">
                  <c:v>-5.1484669338332185E-2</c:v>
                </c:pt>
                <c:pt idx="29">
                  <c:v>-5.0815146758426154E-2</c:v>
                </c:pt>
                <c:pt idx="30">
                  <c:v>-5.150989745925548E-2</c:v>
                </c:pt>
                <c:pt idx="31">
                  <c:v>-5.192365578217565E-2</c:v>
                </c:pt>
                <c:pt idx="32">
                  <c:v>-5.2013319266301553E-2</c:v>
                </c:pt>
                <c:pt idx="33">
                  <c:v>-5.1930166857383199E-2</c:v>
                </c:pt>
                <c:pt idx="34">
                  <c:v>-5.0883785448149463E-2</c:v>
                </c:pt>
                <c:pt idx="35">
                  <c:v>-5.1103001168902852E-2</c:v>
                </c:pt>
                <c:pt idx="36">
                  <c:v>-5.1199255305777222E-2</c:v>
                </c:pt>
                <c:pt idx="37">
                  <c:v>-5.1234995823901834E-2</c:v>
                </c:pt>
                <c:pt idx="38">
                  <c:v>-5.1701446721613593E-2</c:v>
                </c:pt>
                <c:pt idx="39">
                  <c:v>-5.0795697191243959E-2</c:v>
                </c:pt>
                <c:pt idx="40">
                  <c:v>-5.1501282680337795E-2</c:v>
                </c:pt>
                <c:pt idx="41">
                  <c:v>-5.1303946702439547E-2</c:v>
                </c:pt>
                <c:pt idx="42">
                  <c:v>-5.1492014957494579E-2</c:v>
                </c:pt>
                <c:pt idx="43">
                  <c:v>-5.1464570908123987E-2</c:v>
                </c:pt>
                <c:pt idx="44">
                  <c:v>-5.1502441655805677E-2</c:v>
                </c:pt>
                <c:pt idx="45">
                  <c:v>-5.1655536601848628E-2</c:v>
                </c:pt>
                <c:pt idx="46">
                  <c:v>-5.1972724518180448E-2</c:v>
                </c:pt>
                <c:pt idx="47">
                  <c:v>-5.1872722075083512E-2</c:v>
                </c:pt>
                <c:pt idx="48">
                  <c:v>-5.1201087629668296E-2</c:v>
                </c:pt>
                <c:pt idx="49">
                  <c:v>-5.1539863504538534E-2</c:v>
                </c:pt>
                <c:pt idx="50">
                  <c:v>-5.0762003244236104E-2</c:v>
                </c:pt>
                <c:pt idx="51">
                  <c:v>-5.2354859950606562E-2</c:v>
                </c:pt>
                <c:pt idx="52">
                  <c:v>-5.0844845504789668E-2</c:v>
                </c:pt>
                <c:pt idx="53">
                  <c:v>-5.1595363738209943E-2</c:v>
                </c:pt>
                <c:pt idx="54">
                  <c:v>-5.0597685824472785E-2</c:v>
                </c:pt>
                <c:pt idx="55">
                  <c:v>-5.1443533871022636E-2</c:v>
                </c:pt>
                <c:pt idx="56">
                  <c:v>-5.1183213289706458E-2</c:v>
                </c:pt>
                <c:pt idx="57">
                  <c:v>-5.0753963872152794E-2</c:v>
                </c:pt>
                <c:pt idx="58">
                  <c:v>-5.0714032270206016E-2</c:v>
                </c:pt>
                <c:pt idx="59">
                  <c:v>-4.8645342678093735E-2</c:v>
                </c:pt>
                <c:pt idx="60">
                  <c:v>-4.9119747248998334E-2</c:v>
                </c:pt>
                <c:pt idx="61">
                  <c:v>-4.9131377812672239E-2</c:v>
                </c:pt>
                <c:pt idx="62">
                  <c:v>-4.850108287954364E-2</c:v>
                </c:pt>
                <c:pt idx="63">
                  <c:v>-4.8150941699469034E-2</c:v>
                </c:pt>
                <c:pt idx="64">
                  <c:v>-4.643533153509604E-2</c:v>
                </c:pt>
                <c:pt idx="65">
                  <c:v>-4.692340711944222E-2</c:v>
                </c:pt>
                <c:pt idx="66">
                  <c:v>-4.5331856300922312E-2</c:v>
                </c:pt>
                <c:pt idx="67">
                  <c:v>-4.4671362711237797E-2</c:v>
                </c:pt>
                <c:pt idx="68">
                  <c:v>-4.3971692486018461E-2</c:v>
                </c:pt>
                <c:pt idx="69">
                  <c:v>-4.2841283314917662E-2</c:v>
                </c:pt>
                <c:pt idx="70">
                  <c:v>-4.2251593332156299E-2</c:v>
                </c:pt>
                <c:pt idx="71">
                  <c:v>-4.1486424669408349E-2</c:v>
                </c:pt>
                <c:pt idx="72">
                  <c:v>-4.1378280831740007E-2</c:v>
                </c:pt>
                <c:pt idx="73">
                  <c:v>-4.208427645123701E-2</c:v>
                </c:pt>
                <c:pt idx="74">
                  <c:v>-3.9313345667198914E-2</c:v>
                </c:pt>
                <c:pt idx="75">
                  <c:v>-3.8582864650495478E-2</c:v>
                </c:pt>
                <c:pt idx="76">
                  <c:v>-3.8295161233298972E-2</c:v>
                </c:pt>
                <c:pt idx="77">
                  <c:v>-3.6893372243140793E-2</c:v>
                </c:pt>
                <c:pt idx="78">
                  <c:v>-3.5560958545076182E-2</c:v>
                </c:pt>
                <c:pt idx="79">
                  <c:v>-3.5569120344145742E-2</c:v>
                </c:pt>
                <c:pt idx="80">
                  <c:v>-3.5573201243678264E-2</c:v>
                </c:pt>
                <c:pt idx="81">
                  <c:v>-3.478150673395309E-2</c:v>
                </c:pt>
                <c:pt idx="82">
                  <c:v>-3.3461335734488298E-2</c:v>
                </c:pt>
                <c:pt idx="83">
                  <c:v>-3.3349110997287441E-2</c:v>
                </c:pt>
                <c:pt idx="84">
                  <c:v>-3.3100176125667964E-2</c:v>
                </c:pt>
                <c:pt idx="85">
                  <c:v>-3.2696167071740348E-2</c:v>
                </c:pt>
                <c:pt idx="86">
                  <c:v>-3.0635312806731766E-2</c:v>
                </c:pt>
                <c:pt idx="87">
                  <c:v>-3.1210719641120255E-2</c:v>
                </c:pt>
                <c:pt idx="88">
                  <c:v>-3.0465955476043954E-2</c:v>
                </c:pt>
                <c:pt idx="89">
                  <c:v>-3.0025218326301024E-2</c:v>
                </c:pt>
                <c:pt idx="90">
                  <c:v>-2.9417164295638804E-2</c:v>
                </c:pt>
                <c:pt idx="91">
                  <c:v>-2.7929676415250189E-2</c:v>
                </c:pt>
                <c:pt idx="92">
                  <c:v>-2.702575716831963E-2</c:v>
                </c:pt>
                <c:pt idx="93">
                  <c:v>-2.7354269580866231E-2</c:v>
                </c:pt>
                <c:pt idx="94">
                  <c:v>-2.7246125743193361E-2</c:v>
                </c:pt>
                <c:pt idx="95">
                  <c:v>-2.5334224311200946E-2</c:v>
                </c:pt>
                <c:pt idx="96">
                  <c:v>-2.4626188241939951E-2</c:v>
                </c:pt>
                <c:pt idx="97">
                  <c:v>-2.3381513883865238E-2</c:v>
                </c:pt>
                <c:pt idx="98">
                  <c:v>-2.2257226062065479E-2</c:v>
                </c:pt>
                <c:pt idx="99">
                  <c:v>-2.3656974602457401E-2</c:v>
                </c:pt>
                <c:pt idx="100">
                  <c:v>-2.2196012569046006E-2</c:v>
                </c:pt>
                <c:pt idx="101">
                  <c:v>-1.9731149250109804E-2</c:v>
                </c:pt>
                <c:pt idx="102">
                  <c:v>-2.0806466277492174E-2</c:v>
                </c:pt>
                <c:pt idx="103">
                  <c:v>-2.0186169548223339E-2</c:v>
                </c:pt>
                <c:pt idx="104">
                  <c:v>-1.8557890633892654E-2</c:v>
                </c:pt>
                <c:pt idx="105">
                  <c:v>-1.7582555645109063E-2</c:v>
                </c:pt>
                <c:pt idx="106">
                  <c:v>-1.6594977957723387E-2</c:v>
                </c:pt>
                <c:pt idx="107">
                  <c:v>-1.6095067764720448E-2</c:v>
                </c:pt>
                <c:pt idx="108">
                  <c:v>-1.5682896911714202E-2</c:v>
                </c:pt>
                <c:pt idx="109">
                  <c:v>-1.4983022641522771E-2</c:v>
                </c:pt>
                <c:pt idx="110">
                  <c:v>-1.4558609089923503E-2</c:v>
                </c:pt>
                <c:pt idx="111">
                  <c:v>-1.3318015631385838E-2</c:v>
                </c:pt>
                <c:pt idx="112">
                  <c:v>-1.3218033592787063E-2</c:v>
                </c:pt>
                <c:pt idx="113">
                  <c:v>-1.2469188528187304E-2</c:v>
                </c:pt>
                <c:pt idx="114">
                  <c:v>-1.140815464916195E-2</c:v>
                </c:pt>
                <c:pt idx="115">
                  <c:v>-9.9553544148155895E-3</c:v>
                </c:pt>
                <c:pt idx="116">
                  <c:v>-8.9024823348733927E-3</c:v>
                </c:pt>
                <c:pt idx="117">
                  <c:v>-8.7025182576758418E-3</c:v>
                </c:pt>
                <c:pt idx="118">
                  <c:v>-7.7435068670313797E-3</c:v>
                </c:pt>
                <c:pt idx="119">
                  <c:v>-7.0313898982378676E-3</c:v>
                </c:pt>
                <c:pt idx="120">
                  <c:v>-6.7518482801086572E-3</c:v>
                </c:pt>
                <c:pt idx="121">
                  <c:v>-4.9358479871825026E-3</c:v>
                </c:pt>
                <c:pt idx="122">
                  <c:v>-4.8317850490466789E-3</c:v>
                </c:pt>
                <c:pt idx="123">
                  <c:v>-3.5238567481884987E-3</c:v>
                </c:pt>
                <c:pt idx="124">
                  <c:v>-2.5872903049751475E-3</c:v>
                </c:pt>
                <c:pt idx="125">
                  <c:v>-2.6913532431200324E-3</c:v>
                </c:pt>
                <c:pt idx="126">
                  <c:v>-8.3454395484152115E-4</c:v>
                </c:pt>
                <c:pt idx="127">
                  <c:v>-1.6139957659646099E-3</c:v>
                </c:pt>
                <c:pt idx="128">
                  <c:v>-6.9375292093569579E-5</c:v>
                </c:pt>
                <c:pt idx="129">
                  <c:v>1.6731688091929059E-4</c:v>
                </c:pt>
                <c:pt idx="130">
                  <c:v>5.876495329905718E-4</c:v>
                </c:pt>
                <c:pt idx="131">
                  <c:v>1.9710744752433626E-3</c:v>
                </c:pt>
                <c:pt idx="132">
                  <c:v>2.5587240082248731E-3</c:v>
                </c:pt>
                <c:pt idx="133">
                  <c:v>2.3383554333602048E-3</c:v>
                </c:pt>
                <c:pt idx="134">
                  <c:v>2.4342565724219324E-3</c:v>
                </c:pt>
                <c:pt idx="135">
                  <c:v>3.9931601946590484E-3</c:v>
                </c:pt>
                <c:pt idx="136">
                  <c:v>4.4257355453324121E-3</c:v>
                </c:pt>
                <c:pt idx="137">
                  <c:v>6.7742932275397672E-3</c:v>
                </c:pt>
                <c:pt idx="138">
                  <c:v>7.6027158330802475E-3</c:v>
                </c:pt>
                <c:pt idx="139">
                  <c:v>1.0834788264528392E-2</c:v>
                </c:pt>
                <c:pt idx="140">
                  <c:v>9.2513992450780503E-3</c:v>
                </c:pt>
                <c:pt idx="141">
                  <c:v>1.0808262417569296E-2</c:v>
                </c:pt>
                <c:pt idx="142">
                  <c:v>1.0124711745498872E-2</c:v>
                </c:pt>
                <c:pt idx="143">
                  <c:v>1.1157179327764891E-2</c:v>
                </c:pt>
                <c:pt idx="144">
                  <c:v>1.2673233504903779E-2</c:v>
                </c:pt>
                <c:pt idx="145">
                  <c:v>1.3840370771792704E-2</c:v>
                </c:pt>
                <c:pt idx="146">
                  <c:v>1.3940352810400541E-2</c:v>
                </c:pt>
                <c:pt idx="147">
                  <c:v>1.4732047320134774E-2</c:v>
                </c:pt>
                <c:pt idx="148">
                  <c:v>1.411583149041205E-2</c:v>
                </c:pt>
                <c:pt idx="149">
                  <c:v>1.5707382308918365E-2</c:v>
                </c:pt>
                <c:pt idx="150">
                  <c:v>1.7031634207915678E-2</c:v>
                </c:pt>
                <c:pt idx="151">
                  <c:v>1.6672515048872929E-2</c:v>
                </c:pt>
                <c:pt idx="152">
                  <c:v>1.8088587187403981E-2</c:v>
                </c:pt>
                <c:pt idx="153">
                  <c:v>1.9237360406407906E-2</c:v>
                </c:pt>
                <c:pt idx="154">
                  <c:v>1.9869899834278823E-2</c:v>
                </c:pt>
                <c:pt idx="155">
                  <c:v>1.9190430061754509E-2</c:v>
                </c:pt>
                <c:pt idx="156">
                  <c:v>1.975E-2</c:v>
                </c:pt>
                <c:pt idx="157">
                  <c:v>1.9955598724493397E-2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684096"/>
        <c:axId val="97694464"/>
      </c:scatterChart>
      <c:valAx>
        <c:axId val="97684096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7694464"/>
        <c:crossesAt val="-6.0000000000000012E-2"/>
        <c:crossBetween val="midCat"/>
        <c:majorUnit val="0.1"/>
      </c:valAx>
      <c:valAx>
        <c:axId val="97694464"/>
        <c:scaling>
          <c:orientation val="minMax"/>
          <c:max val="6.0000000000000012E-2"/>
          <c:min val="-6.0000000000000012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Error (%FSR)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7684096"/>
        <c:crosses val="autoZero"/>
        <c:crossBetween val="midCat"/>
        <c:majorUnit val="1.0000000000000002E-2"/>
      </c:valAx>
    </c:plotArea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15763987392118E-2"/>
          <c:y val="0.10426896240654035"/>
          <c:w val="0.88867880077062344"/>
          <c:h val="0.6841855947737826"/>
        </c:manualLayout>
      </c:layout>
      <c:scatterChart>
        <c:scatterStyle val="lineMarker"/>
        <c:varyColors val="0"/>
        <c:ser>
          <c:idx val="1"/>
          <c:order val="0"/>
          <c:tx>
            <c:v>%FSR Error Calibrated</c:v>
          </c:tx>
          <c:spPr>
            <a:ln w="28575">
              <a:noFill/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Points'!$L$2:$L$1003</c:f>
              <c:numCache>
                <c:formatCode>0.00000000</c:formatCode>
                <c:ptCount val="1002"/>
                <c:pt idx="0" formatCode="0.00000E+00">
                  <c:v>-5.1626324779402574E-4</c:v>
                </c:pt>
                <c:pt idx="1">
                  <c:v>3.6440397292892829E-5</c:v>
                </c:pt>
                <c:pt idx="2" formatCode="0.00000E+00">
                  <c:v>-6.032249188097418E-4</c:v>
                </c:pt>
                <c:pt idx="3" formatCode="0.00000E+00">
                  <c:v>-9.3056566332901558E-4</c:v>
                </c:pt>
                <c:pt idx="4" formatCode="0.00000E+00">
                  <c:v>-4.7607841406221605E-4</c:v>
                </c:pt>
                <c:pt idx="5" formatCode="0.00000E+00">
                  <c:v>-1.2974968720105883E-3</c:v>
                </c:pt>
                <c:pt idx="6" formatCode="0.00000E+00">
                  <c:v>-9.144332542570672E-4</c:v>
                </c:pt>
                <c:pt idx="7" formatCode="0.00000E+00">
                  <c:v>-1.8793637992030015E-4</c:v>
                </c:pt>
                <c:pt idx="8" formatCode="0.00000E+00">
                  <c:v>-1.0165881533584951E-3</c:v>
                </c:pt>
                <c:pt idx="9" formatCode="0.00000E+00">
                  <c:v>-8.4429120581481284E-4</c:v>
                </c:pt>
                <c:pt idx="10" formatCode="0.00000E+00">
                  <c:v>-5.3888053882160283E-4</c:v>
                </c:pt>
                <c:pt idx="11" formatCode="0.00000E+00">
                  <c:v>-4.8368525369766105E-4</c:v>
                </c:pt>
                <c:pt idx="12" formatCode="0.00000E+00">
                  <c:v>-6.9678026500316907E-4</c:v>
                </c:pt>
                <c:pt idx="13" formatCode="0.00000E+00">
                  <c:v>-1.0839029551263945E-3</c:v>
                </c:pt>
                <c:pt idx="14" formatCode="0.00000E+00">
                  <c:v>-9.4701619768594483E-4</c:v>
                </c:pt>
                <c:pt idx="15" formatCode="0.00000E+00">
                  <c:v>-8.2604728860705492E-4</c:v>
                </c:pt>
                <c:pt idx="16" formatCode="0.00000E+00">
                  <c:v>-4.068717823229787E-4</c:v>
                </c:pt>
                <c:pt idx="17" formatCode="0.00000E+00">
                  <c:v>-9.7803405303756373E-4</c:v>
                </c:pt>
                <c:pt idx="18" formatCode="0.00000E+00">
                  <c:v>-1.488084173826783E-3</c:v>
                </c:pt>
                <c:pt idx="19" formatCode="0.00000E+00">
                  <c:v>-3.0916879657695833E-4</c:v>
                </c:pt>
                <c:pt idx="20" formatCode="0.00000E+00">
                  <c:v>-8.2810589790047152E-4</c:v>
                </c:pt>
                <c:pt idx="21" formatCode="0.00000E+00">
                  <c:v>-7.8003282449770129E-4</c:v>
                </c:pt>
                <c:pt idx="22" formatCode="0.00000E+00">
                  <c:v>-9.5165993675197828E-4</c:v>
                </c:pt>
                <c:pt idx="23" formatCode="0.00000E+00">
                  <c:v>-1.1095768053721723E-3</c:v>
                </c:pt>
                <c:pt idx="24" formatCode="0.00000E+00">
                  <c:v>-1.4800504556667247E-3</c:v>
                </c:pt>
                <c:pt idx="25" formatCode="0.00000E+00">
                  <c:v>-1.4505693226563343E-2</c:v>
                </c:pt>
                <c:pt idx="26" formatCode="0.00000E+00">
                  <c:v>-7.9703913481968865E-4</c:v>
                </c:pt>
                <c:pt idx="27" formatCode="0.00000E+00">
                  <c:v>-1.418640760623229E-3</c:v>
                </c:pt>
                <c:pt idx="28" formatCode="0.00000E+00">
                  <c:v>-1.8339852811138382E-3</c:v>
                </c:pt>
                <c:pt idx="29" formatCode="0.00000E+00">
                  <c:v>-1.8708232660818801E-4</c:v>
                </c:pt>
                <c:pt idx="30" formatCode="0.00000E+00">
                  <c:v>-7.3397409500756071E-4</c:v>
                </c:pt>
                <c:pt idx="31" formatCode="0.00000E+00">
                  <c:v>-1.3787248101612713E-2</c:v>
                </c:pt>
                <c:pt idx="32" formatCode="0.00000E+00">
                  <c:v>-8.3709642343947116E-4</c:v>
                </c:pt>
                <c:pt idx="33" formatCode="0.00000E+00">
                  <c:v>-6.7350648664435387E-4</c:v>
                </c:pt>
                <c:pt idx="34" formatCode="0.00000E+00">
                  <c:v>-7.010572966731981E-4</c:v>
                </c:pt>
                <c:pt idx="35" formatCode="0.00000E+00">
                  <c:v>-1.0248460550439287E-3</c:v>
                </c:pt>
                <c:pt idx="36" formatCode="0.00000E+00">
                  <c:v>-1.4784116112211608E-2</c:v>
                </c:pt>
                <c:pt idx="37" formatCode="0.00000E+00">
                  <c:v>-1.7483146185066881E-3</c:v>
                </c:pt>
                <c:pt idx="38" formatCode="0.00000E+00">
                  <c:v>-1.4227772654869563E-2</c:v>
                </c:pt>
                <c:pt idx="39" formatCode="0.00000E+00">
                  <c:v>-1.5766150334462594E-3</c:v>
                </c:pt>
                <c:pt idx="40" formatCode="0.00000E+00">
                  <c:v>-1.0091729410204018E-3</c:v>
                </c:pt>
                <c:pt idx="41" formatCode="0.00000E+00">
                  <c:v>-1.0402673190003544E-3</c:v>
                </c:pt>
                <c:pt idx="42" formatCode="0.00000E+00">
                  <c:v>-8.547129904480609E-4</c:v>
                </c:pt>
                <c:pt idx="43" formatCode="0.00000E+00">
                  <c:v>-4.4448073277648546E-4</c:v>
                </c:pt>
                <c:pt idx="44" formatCode="0.00000E+00">
                  <c:v>-8.282567198328089E-4</c:v>
                </c:pt>
                <c:pt idx="45" formatCode="0.00000E+00">
                  <c:v>-1.2004599163521206E-3</c:v>
                </c:pt>
                <c:pt idx="46" formatCode="0.00000E+00">
                  <c:v>-6.5261983704804547E-4</c:v>
                </c:pt>
                <c:pt idx="47" formatCode="0.00000E+00">
                  <c:v>-1.3982878450834906E-3</c:v>
                </c:pt>
                <c:pt idx="48" formatCode="0.00000E+00">
                  <c:v>-7.7534417860230468E-4</c:v>
                </c:pt>
                <c:pt idx="49" formatCode="0.00000E+00">
                  <c:v>-7.8841146255111474E-4</c:v>
                </c:pt>
                <c:pt idx="50" formatCode="0.00000E+00">
                  <c:v>-6.767795318568194E-4</c:v>
                </c:pt>
                <c:pt idx="51" formatCode="0.00000E+00">
                  <c:v>-1.2583896718694925E-3</c:v>
                </c:pt>
                <c:pt idx="52" formatCode="0.00000E+00">
                  <c:v>-1.0936185457563953E-3</c:v>
                </c:pt>
                <c:pt idx="53" formatCode="0.00000E+00">
                  <c:v>-1.5152627426078655E-3</c:v>
                </c:pt>
                <c:pt idx="54" formatCode="0.00000E+00">
                  <c:v>-9.1349600833966844E-4</c:v>
                </c:pt>
                <c:pt idx="55" formatCode="0.00000E+00">
                  <c:v>-1.3804048051567408E-3</c:v>
                </c:pt>
                <c:pt idx="56" formatCode="0.00000E+00">
                  <c:v>-6.1394737045655334E-4</c:v>
                </c:pt>
                <c:pt idx="57" formatCode="0.00000E+00">
                  <c:v>-8.0343277251046692E-4</c:v>
                </c:pt>
                <c:pt idx="58" formatCode="0.00000E+00">
                  <c:v>-3.8438383270880064E-4</c:v>
                </c:pt>
                <c:pt idx="59" formatCode="0.00000E+00">
                  <c:v>-4.1957013554862297E-4</c:v>
                </c:pt>
                <c:pt idx="60" formatCode="0.00000E+00">
                  <c:v>-5.7300134953685352E-4</c:v>
                </c:pt>
                <c:pt idx="61" formatCode="0.00000E+00">
                  <c:v>-8.508926755304983E-4</c:v>
                </c:pt>
                <c:pt idx="62" formatCode="0.00000E+00">
                  <c:v>-3.8854778462199942E-4</c:v>
                </c:pt>
                <c:pt idx="63" formatCode="0.00000E+00">
                  <c:v>-4.0413207433890658E-4</c:v>
                </c:pt>
                <c:pt idx="64" formatCode="0.00000E+00">
                  <c:v>-6.8186877319701626E-4</c:v>
                </c:pt>
                <c:pt idx="65" formatCode="0.00000E+00">
                  <c:v>-3.8988142667215005E-4</c:v>
                </c:pt>
                <c:pt idx="66" formatCode="0.00000E+00">
                  <c:v>-2.9430794114852885E-4</c:v>
                </c:pt>
                <c:pt idx="67" formatCode="0.00000E+00">
                  <c:v>2.0881589509417502E-4</c:v>
                </c:pt>
                <c:pt idx="68" formatCode="0.00000E+00">
                  <c:v>-3.3004665071986066E-4</c:v>
                </c:pt>
                <c:pt idx="69" formatCode="0.00000E+00">
                  <c:v>-4.6639285735440594E-4</c:v>
                </c:pt>
                <c:pt idx="70" formatCode="0.00000E+00">
                  <c:v>-5.3747872112550868E-4</c:v>
                </c:pt>
                <c:pt idx="71" formatCode="0.00000E+00">
                  <c:v>-8.173386959807545E-4</c:v>
                </c:pt>
                <c:pt idx="72" formatCode="0.00000E+00">
                  <c:v>-2.7146726553997939E-4</c:v>
                </c:pt>
                <c:pt idx="73" formatCode="0.00000E+00">
                  <c:v>-4.6937561995132369E-4</c:v>
                </c:pt>
                <c:pt idx="74" formatCode="0.00000E+00">
                  <c:v>-4.4772453228626691E-4</c:v>
                </c:pt>
                <c:pt idx="75" formatCode="0.00000E+00">
                  <c:v>-9.6501641611465377E-4</c:v>
                </c:pt>
                <c:pt idx="76" formatCode="0.00000E+00">
                  <c:v>-8.9376970098360231E-4</c:v>
                </c:pt>
                <c:pt idx="77" formatCode="0.00000E+00">
                  <c:v>-6.4216757002311272E-4</c:v>
                </c:pt>
                <c:pt idx="78" formatCode="0.00000E+00">
                  <c:v>-1.0171268749482128E-3</c:v>
                </c:pt>
                <c:pt idx="79" formatCode="0.00000E+00">
                  <c:v>-6.7475644141429725E-4</c:v>
                </c:pt>
                <c:pt idx="80" formatCode="0.00000E+00">
                  <c:v>-8.8014566150221719E-4</c:v>
                </c:pt>
                <c:pt idx="81" formatCode="0.00000E+00">
                  <c:v>-9.1675225629827693E-4</c:v>
                </c:pt>
                <c:pt idx="82" formatCode="0.00000E+00">
                  <c:v>-1.4732481663736268E-3</c:v>
                </c:pt>
                <c:pt idx="83" formatCode="0.00000E+00">
                  <c:v>-7.2639274479635455E-4</c:v>
                </c:pt>
                <c:pt idx="84" formatCode="0.00000E+00">
                  <c:v>-1.2848573037321726E-3</c:v>
                </c:pt>
                <c:pt idx="85" formatCode="0.00000E+00">
                  <c:v>-1.3396456196971755E-3</c:v>
                </c:pt>
                <c:pt idx="86" formatCode="0.00000E+00">
                  <c:v>-7.0615572486085643E-4</c:v>
                </c:pt>
                <c:pt idx="87" formatCode="0.00000E+00">
                  <c:v>-1.475517670880219E-3</c:v>
                </c:pt>
                <c:pt idx="88" formatCode="0.00000E+00">
                  <c:v>-9.0374455095510147E-4</c:v>
                </c:pt>
                <c:pt idx="89" formatCode="0.00000E+00">
                  <c:v>-1.9239496053475078E-4</c:v>
                </c:pt>
                <c:pt idx="90" formatCode="0.00000E+00">
                  <c:v>-4.2856525451107021E-4</c:v>
                </c:pt>
                <c:pt idx="91" formatCode="0.00000E+00">
                  <c:v>-1.0229293743793015E-3</c:v>
                </c:pt>
                <c:pt idx="92" formatCode="0.00000E+00">
                  <c:v>-8.1974168156626016E-4</c:v>
                </c:pt>
                <c:pt idx="93" formatCode="0.00000E+00">
                  <c:v>-1.005922618305624E-3</c:v>
                </c:pt>
                <c:pt idx="94" formatCode="0.00000E+00">
                  <c:v>-1.7171113573648934E-3</c:v>
                </c:pt>
                <c:pt idx="95" formatCode="0.00000E+00">
                  <c:v>-6.7031979235795849E-4</c:v>
                </c:pt>
                <c:pt idx="96" formatCode="0.00000E+00">
                  <c:v>-6.1552525216854225E-4</c:v>
                </c:pt>
                <c:pt idx="97" formatCode="0.00000E+00">
                  <c:v>-2.6449276363837217E-4</c:v>
                </c:pt>
                <c:pt idx="98" formatCode="0.00000E+00">
                  <c:v>-6.498436697847692E-4</c:v>
                </c:pt>
                <c:pt idx="99" formatCode="0.00000E+00">
                  <c:v>-2.3356435353041409E-5</c:v>
                </c:pt>
                <c:pt idx="100" formatCode="0.00000E+00">
                  <c:v>4.4410694259833846E-4</c:v>
                </c:pt>
                <c:pt idx="101" formatCode="0.00000E+00">
                  <c:v>1.9384685231407851E-4</c:v>
                </c:pt>
                <c:pt idx="102" formatCode="0.00000E+00">
                  <c:v>-7.7983899956962836E-5</c:v>
                </c:pt>
                <c:pt idx="103" formatCode="0.00000E+00">
                  <c:v>-6.987980662160327E-4</c:v>
                </c:pt>
                <c:pt idx="104" formatCode="0.00000E+00">
                  <c:v>-6.9541317521980956E-4</c:v>
                </c:pt>
                <c:pt idx="105" formatCode="0.00000E+00">
                  <c:v>9.0883819314851109E-6</c:v>
                </c:pt>
                <c:pt idx="106" formatCode="0.00000E+00">
                  <c:v>-1.8462428096226444E-5</c:v>
                </c:pt>
                <c:pt idx="107" formatCode="0.00000E+00">
                  <c:v>-1.1660252292700078E-4</c:v>
                </c:pt>
                <c:pt idx="108" formatCode="0.00000E+00">
                  <c:v>-4.8486842172197782E-4</c:v>
                </c:pt>
                <c:pt idx="109" formatCode="0.00000E+00">
                  <c:v>-1.1770733638775446E-4</c:v>
                </c:pt>
                <c:pt idx="110" formatCode="0.00000E+00">
                  <c:v>-1.0055532961909513E-3</c:v>
                </c:pt>
                <c:pt idx="111" formatCode="0.00000E+00">
                  <c:v>-4.0496775123903523E-4</c:v>
                </c:pt>
                <c:pt idx="112" formatCode="0.00000E+00">
                  <c:v>1.9758644257221648E-4</c:v>
                </c:pt>
                <c:pt idx="113" formatCode="0.00000E+00">
                  <c:v>-4.0874419760795176E-4</c:v>
                </c:pt>
                <c:pt idx="114" formatCode="0.00000E+00">
                  <c:v>3.9179877629858282E-4</c:v>
                </c:pt>
                <c:pt idx="115" formatCode="0.00000E+00">
                  <c:v>2.9647061763593368E-4</c:v>
                </c:pt>
                <c:pt idx="116" formatCode="0.00000E+00">
                  <c:v>2.3010951113335289E-4</c:v>
                </c:pt>
                <c:pt idx="117" formatCode="0.00000E+00">
                  <c:v>-3.8943899030501457E-4</c:v>
                </c:pt>
                <c:pt idx="118" formatCode="0.00000E+00">
                  <c:v>-8.3124788105523931E-4</c:v>
                </c:pt>
                <c:pt idx="119" formatCode="0.00000E+00">
                  <c:v>-2.5962938826792225E-4</c:v>
                </c:pt>
                <c:pt idx="120" formatCode="0.00000E+00">
                  <c:v>-1.1028387491401526E-4</c:v>
                </c:pt>
                <c:pt idx="121" formatCode="0.00000E+00">
                  <c:v>-3.6802483087598347E-4</c:v>
                </c:pt>
                <c:pt idx="122" formatCode="0.00000E+00">
                  <c:v>1.6151110177413466E-5</c:v>
                </c:pt>
                <c:pt idx="123" formatCode="0.00000E+00">
                  <c:v>-5.4082300517105343E-4</c:v>
                </c:pt>
                <c:pt idx="124" formatCode="0.00000E+00">
                  <c:v>-6.8480470461884213E-4</c:v>
                </c:pt>
                <c:pt idx="125" formatCode="0.00000E+00">
                  <c:v>4.6695255830919931E-5</c:v>
                </c:pt>
                <c:pt idx="126" formatCode="0.00000E+00">
                  <c:v>4.1441902194268168E-4</c:v>
                </c:pt>
                <c:pt idx="127" formatCode="0.00000E+00">
                  <c:v>4.4677096509670788E-4</c:v>
                </c:pt>
                <c:pt idx="128" formatCode="0.00000E+00">
                  <c:v>5.2313616727064026E-4</c:v>
                </c:pt>
                <c:pt idx="129" formatCode="0.00000E+00">
                  <c:v>1.4826133784882889E-4</c:v>
                </c:pt>
                <c:pt idx="130" formatCode="0.00000E+00">
                  <c:v>-5.7520317579118254E-4</c:v>
                </c:pt>
                <c:pt idx="131" formatCode="0.00000E+00">
                  <c:v>-3.620176115323358E-4</c:v>
                </c:pt>
                <c:pt idx="132" formatCode="0.00000E+00">
                  <c:v>-3.8307104442745547E-5</c:v>
                </c:pt>
                <c:pt idx="133" formatCode="0.00000E+00">
                  <c:v>-2.1913045149700661E-4</c:v>
                </c:pt>
                <c:pt idx="134" formatCode="0.00000E+00">
                  <c:v>2.525093268141338E-4</c:v>
                </c:pt>
                <c:pt idx="135" formatCode="0.00000E+00">
                  <c:v>-5.6235632180908835E-4</c:v>
                </c:pt>
                <c:pt idx="136" formatCode="0.00000E+00">
                  <c:v>-3.151677435597624E-5</c:v>
                </c:pt>
                <c:pt idx="137" formatCode="0.00000E+00">
                  <c:v>-1.4582843759939997E-4</c:v>
                </c:pt>
                <c:pt idx="138" formatCode="0.00000E+00">
                  <c:v>-3.3058908238365887E-4</c:v>
                </c:pt>
                <c:pt idx="139" formatCode="0.00000E+00">
                  <c:v>-4.396977830843109E-4</c:v>
                </c:pt>
                <c:pt idx="140" formatCode="0.00000E+00">
                  <c:v>-2.7783739251423603E-4</c:v>
                </c:pt>
                <c:pt idx="141" formatCode="0.00000E+00">
                  <c:v>-5.6581106545584229E-4</c:v>
                </c:pt>
                <c:pt idx="142" formatCode="0.00000E+00">
                  <c:v>-6.7098246843102702E-4</c:v>
                </c:pt>
                <c:pt idx="143" formatCode="0.00000E+00">
                  <c:v>-7.7418522254461071E-4</c:v>
                </c:pt>
                <c:pt idx="144" formatCode="0.00000E+00">
                  <c:v>-6.8136784542677795E-4</c:v>
                </c:pt>
                <c:pt idx="145" formatCode="0.00000E+00">
                  <c:v>-1.1805481597173357E-3</c:v>
                </c:pt>
                <c:pt idx="146" formatCode="0.00000E+00">
                  <c:v>2.4686550434246094E-4</c:v>
                </c:pt>
                <c:pt idx="147" formatCode="0.00000E+00">
                  <c:v>-5.8248367036079548E-4</c:v>
                </c:pt>
                <c:pt idx="148" formatCode="0.00000E+00">
                  <c:v>2.9891421017211772E-4</c:v>
                </c:pt>
                <c:pt idx="149" formatCode="0.00000E+00">
                  <c:v>-9.421617156167777E-4</c:v>
                </c:pt>
                <c:pt idx="150" formatCode="0.00000E+00">
                  <c:v>-8.9027903204166813E-5</c:v>
                </c:pt>
                <c:pt idx="151" formatCode="0.00000E+00">
                  <c:v>-7.6904183860181043E-4</c:v>
                </c:pt>
                <c:pt idx="152" formatCode="0.00000E+00">
                  <c:v>8.2826308993496015E-5</c:v>
                </c:pt>
                <c:pt idx="153" formatCode="0.00000E+00">
                  <c:v>3.7756976392528318E-4</c:v>
                </c:pt>
                <c:pt idx="154" formatCode="0.00000E+00">
                  <c:v>9.0251060077949814E-3</c:v>
                </c:pt>
                <c:pt idx="155" formatCode="0.00000E+00">
                  <c:v>6.2045280955965368E-5</c:v>
                </c:pt>
                <c:pt idx="156" formatCode="0.00000E+00">
                  <c:v>-2.1017920108830229E-4</c:v>
                </c:pt>
                <c:pt idx="157" formatCode="0.00000E+00">
                  <c:v>3.6340794056288105E-4</c:v>
                </c:pt>
                <c:pt idx="158" formatCode="0.00000E+00">
                  <c:v>-2.1310133175996436E-5</c:v>
                </c:pt>
                <c:pt idx="159" formatCode="0.00000E+00">
                  <c:v>-3.935133296896449E-4</c:v>
                </c:pt>
                <c:pt idx="160" formatCode="0.00000E+00">
                  <c:v>2.2422737424367229E-4</c:v>
                </c:pt>
                <c:pt idx="161" formatCode="0.00000E+00">
                  <c:v>2.2887793005719979E-4</c:v>
                </c:pt>
                <c:pt idx="162" formatCode="0.00000E+00">
                  <c:v>-2.8802022399682814E-4</c:v>
                </c:pt>
                <c:pt idx="163" formatCode="0.00000E+00">
                  <c:v>3.000504437343894E-4</c:v>
                </c:pt>
                <c:pt idx="164" formatCode="0.00000E+00">
                  <c:v>-1.6819416953449902E-4</c:v>
                </c:pt>
                <c:pt idx="165" formatCode="0.00000E+00">
                  <c:v>-6.6793716460939107E-4</c:v>
                </c:pt>
                <c:pt idx="166" formatCode="0.00000E+00">
                  <c:v>2.503023635367904E-4</c:v>
                </c:pt>
                <c:pt idx="167" formatCode="0.00000E+00">
                  <c:v>-2.9950014040730375E-4</c:v>
                </c:pt>
                <c:pt idx="168" formatCode="0.00000E+00">
                  <c:v>6.4286327978990701E-5</c:v>
                </c:pt>
                <c:pt idx="169" formatCode="0.00000E+00">
                  <c:v>3.4328059201117398E-4</c:v>
                </c:pt>
                <c:pt idx="170" formatCode="0.00000E+00">
                  <c:v>1.2858468905453946E-3</c:v>
                </c:pt>
                <c:pt idx="171" formatCode="0.00000E+00">
                  <c:v>-3.6301848859687672E-4</c:v>
                </c:pt>
                <c:pt idx="172" formatCode="0.00000E+00">
                  <c:v>-4.0899012243235502E-4</c:v>
                </c:pt>
                <c:pt idx="173" formatCode="0.00000E+00">
                  <c:v>3.5400821982114528E-4</c:v>
                </c:pt>
                <c:pt idx="174" formatCode="0.00000E+00">
                  <c:v>4.8240157972814611E-4</c:v>
                </c:pt>
                <c:pt idx="175" formatCode="0.00000E+00">
                  <c:v>2.259262885857476E-4</c:v>
                </c:pt>
                <c:pt idx="176" formatCode="0.00000E+00">
                  <c:v>8.9819184586628238E-5</c:v>
                </c:pt>
                <c:pt idx="177" formatCode="0.00000E+00">
                  <c:v>8.9745520062785614E-6</c:v>
                </c:pt>
                <c:pt idx="178" formatCode="0.00000E+00">
                  <c:v>-1.1264902591054136E-4</c:v>
                </c:pt>
                <c:pt idx="179" formatCode="0.00000E+00">
                  <c:v>5.0509167802730644E-4</c:v>
                </c:pt>
                <c:pt idx="180" formatCode="0.00000E+00">
                  <c:v>-5.4554070229323333E-5</c:v>
                </c:pt>
                <c:pt idx="181" formatCode="0.00000E+00">
                  <c:v>7.7819026951845031E-4</c:v>
                </c:pt>
                <c:pt idx="182" formatCode="0.00000E+00">
                  <c:v>9.6437743047882965E-4</c:v>
                </c:pt>
                <c:pt idx="183" formatCode="0.00000E+00">
                  <c:v>6.5404563600851996E-4</c:v>
                </c:pt>
                <c:pt idx="184" formatCode="0.00000E+00">
                  <c:v>5.5281153075653719E-4</c:v>
                </c:pt>
                <c:pt idx="185" formatCode="0.00000E+00">
                  <c:v>-9.2827091075895402E-7</c:v>
                </c:pt>
                <c:pt idx="186" formatCode="0.00000E+00">
                  <c:v>3.6018656457190319E-4</c:v>
                </c:pt>
                <c:pt idx="187" formatCode="0.00000E+00">
                  <c:v>4.1616229407646785E-4</c:v>
                </c:pt>
                <c:pt idx="188" formatCode="0.00000E+00">
                  <c:v>-7.7288547397482863E-4</c:v>
                </c:pt>
                <c:pt idx="189" formatCode="0.00000E+00">
                  <c:v>2.4406710382569448E-4</c:v>
                </c:pt>
                <c:pt idx="190" formatCode="0.00000E+00">
                  <c:v>-1.2271989678974576E-3</c:v>
                </c:pt>
                <c:pt idx="191" formatCode="0.00000E+00">
                  <c:v>-1.5765555158859295E-4</c:v>
                </c:pt>
                <c:pt idx="192" formatCode="0.00000E+00">
                  <c:v>-5.7724662407234188E-4</c:v>
                </c:pt>
                <c:pt idx="193" formatCode="0.00000E+00">
                  <c:v>-1.5946334908911267E-4</c:v>
                </c:pt>
                <c:pt idx="194" formatCode="0.00000E+00">
                  <c:v>-6.0141254310609553E-4</c:v>
                </c:pt>
                <c:pt idx="195" formatCode="0.00000E+00">
                  <c:v>-2.3185119682883063E-5</c:v>
                </c:pt>
                <c:pt idx="196" formatCode="0.00000E+00">
                  <c:v>5.1426335839706338E-4</c:v>
                </c:pt>
                <c:pt idx="197" formatCode="0.00000E+00">
                  <c:v>-1.2547363448934408E-2</c:v>
                </c:pt>
                <c:pt idx="198" formatCode="0.00000E+00">
                  <c:v>-9.1354023690514102E-5</c:v>
                </c:pt>
                <c:pt idx="199" formatCode="0.00000E+00">
                  <c:v>-1.4520025297239643E-4</c:v>
                </c:pt>
                <c:pt idx="200" formatCode="0.00000E+00">
                  <c:v>-7.0358033640719115E-4</c:v>
                </c:pt>
                <c:pt idx="201" formatCode="0.00000E+00">
                  <c:v>-3.061865340933298E-4</c:v>
                </c:pt>
                <c:pt idx="202" formatCode="0.00000E+00">
                  <c:v>-4.8954121079579133E-4</c:v>
                </c:pt>
                <c:pt idx="203" formatCode="0.00000E+00">
                  <c:v>-1.5083015860945688E-3</c:v>
                </c:pt>
                <c:pt idx="204" formatCode="0.00000E+00">
                  <c:v>-8.0380002894327423E-4</c:v>
                </c:pt>
                <c:pt idx="205" formatCode="0.00000E+00">
                  <c:v>-3.0319319846980016E-4</c:v>
                </c:pt>
                <c:pt idx="206" formatCode="0.00000E+00">
                  <c:v>-3.5633644371418173E-4</c:v>
                </c:pt>
                <c:pt idx="207" formatCode="0.00000E+00">
                  <c:v>-1.0343817302524896E-3</c:v>
                </c:pt>
                <c:pt idx="208" formatCode="0.00000E+00">
                  <c:v>-4.969332521702779E-4</c:v>
                </c:pt>
                <c:pt idx="209" formatCode="0.00000E+00">
                  <c:v>-9.6320921656850415E-4</c:v>
                </c:pt>
                <c:pt idx="210" formatCode="0.00000E+00">
                  <c:v>-7.1782228646388778E-4</c:v>
                </c:pt>
                <c:pt idx="211" formatCode="0.00000E+00">
                  <c:v>-1.1583077343697033E-4</c:v>
                </c:pt>
                <c:pt idx="212" formatCode="0.00000E+00">
                  <c:v>-6.7027355914176727E-4</c:v>
                </c:pt>
                <c:pt idx="213" formatCode="0.00000E+00">
                  <c:v>-1.0444454045283431E-3</c:v>
                </c:pt>
                <c:pt idx="214" formatCode="0.00000E+00">
                  <c:v>2.0466596807030288E-4</c:v>
                </c:pt>
                <c:pt idx="215" formatCode="0.00000E+00">
                  <c:v>1.5405405246959127E-4</c:v>
                </c:pt>
                <c:pt idx="216" formatCode="0.00000E+00">
                  <c:v>-1.0593204859765401E-3</c:v>
                </c:pt>
                <c:pt idx="217" formatCode="0.00000E+00">
                  <c:v>-9.2178686579450452E-4</c:v>
                </c:pt>
                <c:pt idx="218" formatCode="0.00000E+00">
                  <c:v>-4.9612899536713667E-4</c:v>
                </c:pt>
                <c:pt idx="219" formatCode="0.00000E+00">
                  <c:v>-8.6636354302597996E-4</c:v>
                </c:pt>
                <c:pt idx="220" formatCode="0.00000E+00">
                  <c:v>-7.5245370919221747E-4</c:v>
                </c:pt>
                <c:pt idx="221" formatCode="0.00000E+00">
                  <c:v>-6.1492008902377352E-4</c:v>
                </c:pt>
                <c:pt idx="222" formatCode="0.00000E+00">
                  <c:v>2.4608831884430252E-4</c:v>
                </c:pt>
                <c:pt idx="223" formatCode="0.00000E+00">
                  <c:v>-2.4167514333833608E-5</c:v>
                </c:pt>
                <c:pt idx="224" formatCode="0.00000E+00">
                  <c:v>-8.2654025390010364E-5</c:v>
                </c:pt>
                <c:pt idx="225" formatCode="0.00000E+00">
                  <c:v>-2.923041213375816E-4</c:v>
                </c:pt>
                <c:pt idx="226" formatCode="0.00000E+00">
                  <c:v>-1.5870779888780908E-4</c:v>
                </c:pt>
                <c:pt idx="227" formatCode="0.00000E+00">
                  <c:v>-8.3281578769838437E-4</c:v>
                </c:pt>
                <c:pt idx="228" formatCode="0.00000E+00">
                  <c:v>-4.8351284539438938E-4</c:v>
                </c:pt>
                <c:pt idx="229" formatCode="0.00000E+00">
                  <c:v>-7.498313808493235E-4</c:v>
                </c:pt>
                <c:pt idx="230" formatCode="0.00000E+00">
                  <c:v>-3.3992270131476358E-4</c:v>
                </c:pt>
                <c:pt idx="231" formatCode="0.00000E+00">
                  <c:v>-1.3179041312816014E-3</c:v>
                </c:pt>
                <c:pt idx="232" formatCode="0.00000E+00">
                  <c:v>-4.7658221204312717E-4</c:v>
                </c:pt>
                <c:pt idx="233" formatCode="0.00000E+00">
                  <c:v>-5.3900602082250591E-4</c:v>
                </c:pt>
                <c:pt idx="234" formatCode="0.00000E+00">
                  <c:v>-8.4076023579984977E-4</c:v>
                </c:pt>
                <c:pt idx="235" formatCode="0.00000E+00">
                  <c:v>-1.9939574552278998E-4</c:v>
                </c:pt>
                <c:pt idx="236" formatCode="0.00000E+00">
                  <c:v>3.4592732801941745E-4</c:v>
                </c:pt>
                <c:pt idx="237" formatCode="0.00000E+00">
                  <c:v>5.9918885357043781E-4</c:v>
                </c:pt>
                <c:pt idx="238" formatCode="0.00000E+00">
                  <c:v>-2.7881386192022339E-4</c:v>
                </c:pt>
                <c:pt idx="239" formatCode="0.00000E+00">
                  <c:v>5.3494697324224516E-4</c:v>
                </c:pt>
                <c:pt idx="240" formatCode="0.00000E+00">
                  <c:v>-3.5093033769028953E-4</c:v>
                </c:pt>
                <c:pt idx="241" formatCode="0.00000E+00">
                  <c:v>-8.9794216688334567E-5</c:v>
                </c:pt>
                <c:pt idx="242" formatCode="0.00000E+00">
                  <c:v>-2.2696365865478515E-2</c:v>
                </c:pt>
                <c:pt idx="243" formatCode="0.00000E+00">
                  <c:v>-2.422029183185673E-4</c:v>
                </c:pt>
                <c:pt idx="244" formatCode="0.00000E+00">
                  <c:v>5.9124440546897241E-4</c:v>
                </c:pt>
                <c:pt idx="245" formatCode="0.00000E+00">
                  <c:v>6.2092471571936628E-4</c:v>
                </c:pt>
                <c:pt idx="246" formatCode="0.00000E+00">
                  <c:v>-2.4920340432489093E-4</c:v>
                </c:pt>
                <c:pt idx="247" formatCode="0.00000E+00">
                  <c:v>1.882663592856747E-4</c:v>
                </c:pt>
                <c:pt idx="248" formatCode="0.00000E+00">
                  <c:v>7.020910510196133E-4</c:v>
                </c:pt>
                <c:pt idx="249" formatCode="0.00000E+00">
                  <c:v>3.3579380108850253E-4</c:v>
                </c:pt>
                <c:pt idx="250" formatCode="0.00000E+00">
                  <c:v>8.889914700725834E-4</c:v>
                </c:pt>
                <c:pt idx="251" formatCode="0.00000E+00">
                  <c:v>6.1479833916218418E-4</c:v>
                </c:pt>
                <c:pt idx="252" formatCode="0.00000E+00">
                  <c:v>-7.7097254415576437E-4</c:v>
                </c:pt>
                <c:pt idx="253" formatCode="0.00000E+00">
                  <c:v>-1.4535724477151253E-4</c:v>
                </c:pt>
                <c:pt idx="254" formatCode="0.00000E+00">
                  <c:v>-2.1171835126956276E-4</c:v>
                </c:pt>
                <c:pt idx="255" formatCode="0.00000E+00">
                  <c:v>-6.7799431567685013E-4</c:v>
                </c:pt>
                <c:pt idx="256" formatCode="0.00000E+00">
                  <c:v>-4.8441718569396367E-5</c:v>
                </c:pt>
                <c:pt idx="257" formatCode="0.00000E+00">
                  <c:v>1.0090379477771477E-4</c:v>
                </c:pt>
                <c:pt idx="258" formatCode="0.00000E+00">
                  <c:v>-1.9691312247189653E-4</c:v>
                </c:pt>
                <c:pt idx="259" formatCode="0.00000E+00">
                  <c:v>-7.6710509908309321E-4</c:v>
                </c:pt>
                <c:pt idx="260" formatCode="0.00000E+00">
                  <c:v>-2.2571932327314888E-4</c:v>
                </c:pt>
                <c:pt idx="261" formatCode="0.00000E+00">
                  <c:v>-8.958900143605222E-4</c:v>
                </c:pt>
                <c:pt idx="262" formatCode="0.00000E+00">
                  <c:v>-7.701682873571537E-4</c:v>
                </c:pt>
                <c:pt idx="263" formatCode="0.00000E+00">
                  <c:v>-8.365293938552039E-4</c:v>
                </c:pt>
                <c:pt idx="264" formatCode="0.00000E+00">
                  <c:v>-2.8726902259885556E-4</c:v>
                </c:pt>
                <c:pt idx="265" formatCode="0.00000E+00">
                  <c:v>-8.5352370148685018E-4</c:v>
                </c:pt>
                <c:pt idx="266" formatCode="0.00000E+00">
                  <c:v>-4.1999123560401713E-4</c:v>
                </c:pt>
                <c:pt idx="267" formatCode="0.00000E+00">
                  <c:v>-1.1098484153164616E-3</c:v>
                </c:pt>
                <c:pt idx="268" formatCode="0.00000E+00">
                  <c:v>-8.6446148521637583E-4</c:v>
                </c:pt>
                <c:pt idx="269" formatCode="0.00000E+00">
                  <c:v>-1.230758735142956E-3</c:v>
                </c:pt>
                <c:pt idx="270" formatCode="0.00000E+00">
                  <c:v>-9.8930910276154175E-4</c:v>
                </c:pt>
                <c:pt idx="271" formatCode="0.00000E+00">
                  <c:v>-1.4595223648920311E-3</c:v>
                </c:pt>
                <c:pt idx="272" formatCode="0.00000E+00">
                  <c:v>-7.4180294648706782E-4</c:v>
                </c:pt>
                <c:pt idx="273" formatCode="0.00000E+00">
                  <c:v>-7.0031074306253728E-4</c:v>
                </c:pt>
                <c:pt idx="274" formatCode="0.00000E+00">
                  <c:v>-5.5490252743409761E-4</c:v>
                </c:pt>
                <c:pt idx="275" formatCode="0.00000E+00">
                  <c:v>-6.0945174075801125E-4</c:v>
                </c:pt>
                <c:pt idx="276" formatCode="0.00000E+00">
                  <c:v>-1.1190379801477041E-3</c:v>
                </c:pt>
                <c:pt idx="277" formatCode="0.00000E+00">
                  <c:v>-9.7362976451473391E-4</c:v>
                </c:pt>
                <c:pt idx="278" formatCode="0.00000E+00">
                  <c:v>-3.40139869675017E-4</c:v>
                </c:pt>
                <c:pt idx="279" formatCode="0.00000E+00">
                  <c:v>-1.3023721087445162E-3</c:v>
                </c:pt>
                <c:pt idx="280" formatCode="0.00000E+00">
                  <c:v>-8.5309045196434456E-4</c:v>
                </c:pt>
                <c:pt idx="281" formatCode="0.00000E+00">
                  <c:v>-1.0469913570191078E-3</c:v>
                </c:pt>
                <c:pt idx="282" formatCode="0.00000E+00">
                  <c:v>-4.0956416445165825E-4</c:v>
                </c:pt>
                <c:pt idx="283" formatCode="0.00000E+00">
                  <c:v>-4.7592527095423901E-4</c:v>
                </c:pt>
                <c:pt idx="284" formatCode="0.00000E+00">
                  <c:v>-9.4613853308925895E-4</c:v>
                </c:pt>
                <c:pt idx="285" formatCode="0.00000E+00">
                  <c:v>-7.0075160298917324E-4</c:v>
                </c:pt>
                <c:pt idx="286" formatCode="0.00000E+00">
                  <c:v>-1.0985472347149611E-3</c:v>
                </c:pt>
                <c:pt idx="287" formatCode="0.00000E+00">
                  <c:v>-1.0531177335717592E-3</c:v>
                </c:pt>
                <c:pt idx="288" formatCode="0.00000E+00">
                  <c:v>-1.1234161377930115E-3</c:v>
                </c:pt>
                <c:pt idx="289" formatCode="0.00000E+00">
                  <c:v>-9.8981981533870851E-4</c:v>
                </c:pt>
                <c:pt idx="290" formatCode="0.00000E+00">
                  <c:v>-1.6836142927834159E-3</c:v>
                </c:pt>
                <c:pt idx="291" formatCode="0.00000E+00">
                  <c:v>-8.2654318263854199E-4</c:v>
                </c:pt>
                <c:pt idx="292" formatCode="0.00000E+00">
                  <c:v>-2.694082159312591E-4</c:v>
                </c:pt>
                <c:pt idx="293" formatCode="0.00000E+00">
                  <c:v>-4.2787344145908196E-4</c:v>
                </c:pt>
                <c:pt idx="294" formatCode="0.00000E+00">
                  <c:v>-3.9425583348548607E-4</c:v>
                </c:pt>
                <c:pt idx="295" formatCode="0.00000E+00">
                  <c:v>-3.8426201185563286E-4</c:v>
                </c:pt>
                <c:pt idx="296" formatCode="0.00000E+00">
                  <c:v>-1.3100048630914303E-4</c:v>
                </c:pt>
                <c:pt idx="297" formatCode="0.00000E+00">
                  <c:v>-1.9342429508399127E-4</c:v>
                </c:pt>
                <c:pt idx="298" formatCode="0.00000E+00">
                  <c:v>-2.5584810384977837E-4</c:v>
                </c:pt>
                <c:pt idx="299" formatCode="0.00000E+00">
                  <c:v>-3.1433461491048569E-4</c:v>
                </c:pt>
                <c:pt idx="300" formatCode="0.00000E+00">
                  <c:v>9.951136234727621E-5</c:v>
                </c:pt>
                <c:pt idx="301" formatCode="0.00000E+00">
                  <c:v>3.4096099472869055E-4</c:v>
                </c:pt>
                <c:pt idx="302" formatCode="0.00000E+00">
                  <c:v>-1.352436203281417E-5</c:v>
                </c:pt>
                <c:pt idx="303" formatCode="0.00000E+00">
                  <c:v>6.3177742598103932E-4</c:v>
                </c:pt>
                <c:pt idx="304" formatCode="0.00000E+00">
                  <c:v>-4.7374380253345033E-4</c:v>
                </c:pt>
                <c:pt idx="305" formatCode="0.00000E+00">
                  <c:v>-2.2835687243789513E-4</c:v>
                </c:pt>
                <c:pt idx="306" formatCode="0.00000E+00">
                  <c:v>-9.0823252255859465E-5</c:v>
                </c:pt>
                <c:pt idx="307" formatCode="0.00000E+00">
                  <c:v>-1.2687621111750506E-3</c:v>
                </c:pt>
                <c:pt idx="308" formatCode="0.00000E+00">
                  <c:v>5.9203344145479194E-4</c:v>
                </c:pt>
                <c:pt idx="309" formatCode="0.00000E+00">
                  <c:v>-2.0173975045703119E-4</c:v>
                </c:pt>
                <c:pt idx="310" formatCode="0.00000E+00">
                  <c:v>-8.8372233472307161E-4</c:v>
                </c:pt>
                <c:pt idx="311" formatCode="0.00000E+00">
                  <c:v>-4.3444067794289997E-4</c:v>
                </c:pt>
                <c:pt idx="312" formatCode="0.00000E+00">
                  <c:v>-6.0078049891712688E-4</c:v>
                </c:pt>
                <c:pt idx="313" formatCode="0.00000E+00">
                  <c:v>-2.5541485433633386E-4</c:v>
                </c:pt>
                <c:pt idx="314" formatCode="0.00000E+00">
                  <c:v>-4.1526306035455829E-5</c:v>
                </c:pt>
                <c:pt idx="315" formatCode="0.00000E+00">
                  <c:v>-8.4263626180702304E-5</c:v>
                </c:pt>
                <c:pt idx="316" formatCode="0.00000E+00">
                  <c:v>-4.5056087611634361E-4</c:v>
                </c:pt>
                <c:pt idx="317" formatCode="0.00000E+00">
                  <c:v>-1.7324157472394439E-3</c:v>
                </c:pt>
                <c:pt idx="318" formatCode="0.00000E+00">
                  <c:v>-8.1473889987306622E-4</c:v>
                </c:pt>
                <c:pt idx="319" formatCode="0.00000E+00">
                  <c:v>-3.1160674043920655E-3</c:v>
                </c:pt>
                <c:pt idx="320" formatCode="0.00000E+00">
                  <c:v>-1.0277533387248027E-3</c:v>
                </c:pt>
                <c:pt idx="321" formatCode="0.00000E+00">
                  <c:v>-6.8632499187174228E-4</c:v>
                </c:pt>
                <c:pt idx="322" formatCode="0.00000E+00">
                  <c:v>-3.4095934729094931E-4</c:v>
                </c:pt>
                <c:pt idx="323" formatCode="0.00000E+00">
                  <c:v>-7.4269227674900044E-4</c:v>
                </c:pt>
                <c:pt idx="324" formatCode="0.00000E+00">
                  <c:v>-1.1208014198542478E-3</c:v>
                </c:pt>
                <c:pt idx="325" formatCode="0.00000E+00">
                  <c:v>2.322259649483075E-4</c:v>
                </c:pt>
                <c:pt idx="326" formatCode="0.00000E+00">
                  <c:v>-2.3798729719124302E-4</c:v>
                </c:pt>
                <c:pt idx="327" formatCode="0.00000E+00">
                  <c:v>1.9948246641479203E-4</c:v>
                </c:pt>
                <c:pt idx="328" formatCode="0.00000E+00">
                  <c:v>-5.0612390419046049E-4</c:v>
                </c:pt>
                <c:pt idx="329" formatCode="0.00000E+00">
                  <c:v>-1.7257015279286518E-4</c:v>
                </c:pt>
                <c:pt idx="330" formatCode="0.00000E+00">
                  <c:v>-9.4665685607508662E-4</c:v>
                </c:pt>
                <c:pt idx="331" formatCode="0.00000E+00">
                  <c:v>-7.0914452142140484E-4</c:v>
                </c:pt>
                <c:pt idx="332" formatCode="0.00000E+00">
                  <c:v>-2.11069020593866E-4</c:v>
                </c:pt>
                <c:pt idx="333" formatCode="0.00000E+00">
                  <c:v>1.3537276863351791E-3</c:v>
                </c:pt>
                <c:pt idx="334" formatCode="0.00000E+00">
                  <c:v>-2.1625143503325349E-4</c:v>
                </c:pt>
                <c:pt idx="335" formatCode="0.00000E+00">
                  <c:v>2.3303022174238762E-4</c:v>
                </c:pt>
                <c:pt idx="336" formatCode="0.00000E+00">
                  <c:v>6.2753103040428173E-5</c:v>
                </c:pt>
                <c:pt idx="337" formatCode="0.00000E+00">
                  <c:v>2.6089246043943699E-4</c:v>
                </c:pt>
                <c:pt idx="338" formatCode="0.00000E+00">
                  <c:v>4.9840479509764932E-4</c:v>
                </c:pt>
                <c:pt idx="339" formatCode="0.00000E+00">
                  <c:v>1.28170247438806E-4</c:v>
                </c:pt>
                <c:pt idx="340" formatCode="0.00000E+00">
                  <c:v>7.8134663089906361E-4</c:v>
                </c:pt>
                <c:pt idx="341" formatCode="0.00000E+00">
                  <c:v>-4.1627871664519877E-4</c:v>
                </c:pt>
                <c:pt idx="342" formatCode="0.00000E+00">
                  <c:v>-7.8787667519870911E-5</c:v>
                </c:pt>
                <c:pt idx="343" formatCode="0.00000E+00">
                  <c:v>-3.4904350069347648E-4</c:v>
                </c:pt>
                <c:pt idx="344" formatCode="0.00000E+00">
                  <c:v>-1.6190864786379097E-3</c:v>
                </c:pt>
                <c:pt idx="345" formatCode="0.00000E+00">
                  <c:v>-1.0816380005556978E-3</c:v>
                </c:pt>
                <c:pt idx="346" formatCode="0.00000E+00">
                  <c:v>-8.8349864315215851E-4</c:v>
                </c:pt>
                <c:pt idx="347" formatCode="0.00000E+00">
                  <c:v>-6.4204901077527477E-4</c:v>
                </c:pt>
                <c:pt idx="348" formatCode="0.00000E+00">
                  <c:v>-1.0201581538805222E-3</c:v>
                </c:pt>
                <c:pt idx="349" formatCode="0.00000E+00">
                  <c:v>-9.7472865273732026E-4</c:v>
                </c:pt>
                <c:pt idx="350" formatCode="0.00000E+00">
                  <c:v>-1.2489217836431888E-3</c:v>
                </c:pt>
                <c:pt idx="351" formatCode="0.00000E+00">
                  <c:v>-1.3428439742172449E-3</c:v>
                </c:pt>
                <c:pt idx="352" formatCode="0.00000E+00">
                  <c:v>-1.2974144730604513E-3</c:v>
                </c:pt>
                <c:pt idx="353" formatCode="0.00000E+00">
                  <c:v>-1.063839436134502E-3</c:v>
                </c:pt>
                <c:pt idx="354" formatCode="0.00000E+00">
                  <c:v>-1.1262632449048197E-3</c:v>
                </c:pt>
                <c:pt idx="355" formatCode="0.00000E+00">
                  <c:v>-1.2280600309388715E-3</c:v>
                </c:pt>
                <c:pt idx="356" formatCode="0.00000E+00">
                  <c:v>-7.9846486277924034E-4</c:v>
                </c:pt>
                <c:pt idx="357" formatCode="0.00000E+00">
                  <c:v>-1.3765314348413715E-3</c:v>
                </c:pt>
                <c:pt idx="358" formatCode="0.00000E+00">
                  <c:v>-4.1554431250164951E-4</c:v>
                </c:pt>
                <c:pt idx="359" formatCode="0.00000E+00">
                  <c:v>-1.3935257424684874E-3</c:v>
                </c:pt>
                <c:pt idx="360" formatCode="0.00000E+00">
                  <c:v>-1.0914703728655694E-3</c:v>
                </c:pt>
                <c:pt idx="361" formatCode="0.00000E+00">
                  <c:v>-6.4612601380406901E-4</c:v>
                </c:pt>
                <c:pt idx="362" formatCode="0.00000E+00">
                  <c:v>-1.845920293678914E-2</c:v>
                </c:pt>
                <c:pt idx="363" formatCode="0.00000E+00">
                  <c:v>-6.8674410777492742E-4</c:v>
                </c:pt>
                <c:pt idx="364" formatCode="0.00000E+00">
                  <c:v>-3.2956657002452839E-4</c:v>
                </c:pt>
                <c:pt idx="365" formatCode="0.00000E+00">
                  <c:v>-6.2738348728320079E-4</c:v>
                </c:pt>
                <c:pt idx="366" formatCode="0.00000E+00">
                  <c:v>-1.2054500593453321E-3</c:v>
                </c:pt>
                <c:pt idx="367" formatCode="0.00000E+00">
                  <c:v>-1.5740462164565282E-2</c:v>
                </c:pt>
                <c:pt idx="368" formatCode="0.00000E+00">
                  <c:v>-1.1303402479426751E-3</c:v>
                </c:pt>
                <c:pt idx="369" formatCode="0.00000E+00">
                  <c:v>-1.1282210217592259E-3</c:v>
                </c:pt>
                <c:pt idx="370" formatCode="0.00000E+00">
                  <c:v>-1.3748530685936194E-3</c:v>
                </c:pt>
                <c:pt idx="371" formatCode="0.00000E+00">
                  <c:v>-7.3742587603976156E-4</c:v>
                </c:pt>
                <c:pt idx="372" formatCode="0.00000E+00">
                  <c:v>-3.8418563599897288E-4</c:v>
                </c:pt>
                <c:pt idx="373" formatCode="0.00000E+00">
                  <c:v>-2.5452661127240236E-4</c:v>
                </c:pt>
                <c:pt idx="374" formatCode="0.00000E+00">
                  <c:v>-1.0561743986396907E-3</c:v>
                </c:pt>
                <c:pt idx="375" formatCode="0.00000E+00">
                  <c:v>-1.2264515173461806E-3</c:v>
                </c:pt>
                <c:pt idx="376" formatCode="0.00000E+00">
                  <c:v>-7.8110715828014991E-4</c:v>
                </c:pt>
                <c:pt idx="377" formatCode="0.00000E+00">
                  <c:v>-9.5925887244210505E-4</c:v>
                </c:pt>
                <c:pt idx="378" formatCode="0.00000E+00">
                  <c:v>-6.2570512103544865E-4</c:v>
                </c:pt>
                <c:pt idx="379" formatCode="0.00000E+00">
                  <c:v>-8.2354332381341384E-4</c:v>
                </c:pt>
                <c:pt idx="380" formatCode="0.00000E+00">
                  <c:v>-4.7030308378168622E-4</c:v>
                </c:pt>
                <c:pt idx="381" formatCode="0.00000E+00">
                  <c:v>-1.4482845137485242E-3</c:v>
                </c:pt>
                <c:pt idx="382" formatCode="0.00000E+00">
                  <c:v>-1.0108147501379585E-3</c:v>
                </c:pt>
                <c:pt idx="383" formatCode="0.00000E+00">
                  <c:v>-1.4164849773237421E-3</c:v>
                </c:pt>
                <c:pt idx="384" formatCode="0.00000E+00">
                  <c:v>-1.5592010119496959E-3</c:v>
                </c:pt>
                <c:pt idx="385" formatCode="0.00000E+00">
                  <c:v>-1.2138353673689028E-3</c:v>
                </c:pt>
                <c:pt idx="386" formatCode="0.00000E+00">
                  <c:v>-1.9918593683788568E-3</c:v>
                </c:pt>
                <c:pt idx="387" formatCode="0.00000E+00">
                  <c:v>-5.3491597138145342E-4</c:v>
                </c:pt>
                <c:pt idx="388" formatCode="0.00000E+00">
                  <c:v>-3.1620836617092973E-2</c:v>
                </c:pt>
                <c:pt idx="389" formatCode="0.00000E+00">
                  <c:v>-1.8264635095088329E-3</c:v>
                </c:pt>
                <c:pt idx="390" formatCode="0.00000E+00">
                  <c:v>-1.881012722828216E-3</c:v>
                </c:pt>
                <c:pt idx="391" formatCode="0.00000E+00">
                  <c:v>-1.020004314969201E-3</c:v>
                </c:pt>
                <c:pt idx="392" formatCode="0.00000E+00">
                  <c:v>-1.952112034611337E-2</c:v>
                </c:pt>
                <c:pt idx="393" formatCode="0.00000E+00">
                  <c:v>-1.8801386133836049E-3</c:v>
                </c:pt>
                <c:pt idx="394" formatCode="0.00000E+00">
                  <c:v>-1.0348793964173981E-3</c:v>
                </c:pt>
                <c:pt idx="395" formatCode="0.00000E+00">
                  <c:v>-1.2972606341536607E-3</c:v>
                </c:pt>
                <c:pt idx="396" formatCode="0.00000E+00">
                  <c:v>-1.7635365985609482E-3</c:v>
                </c:pt>
                <c:pt idx="397" formatCode="0.00000E+00">
                  <c:v>-2.530928965489139E-2</c:v>
                </c:pt>
                <c:pt idx="398" formatCode="0.00000E+00">
                  <c:v>-1.6199464544767919E-3</c:v>
                </c:pt>
                <c:pt idx="399" formatCode="0.00000E+00">
                  <c:v>-1.5823915487845244E-3</c:v>
                </c:pt>
                <c:pt idx="400" formatCode="0.00000E+00">
                  <c:v>-1.7526686674819534E-3</c:v>
                </c:pt>
                <c:pt idx="401" formatCode="0.00000E+00">
                  <c:v>-1.203408296225605E-3</c:v>
                </c:pt>
                <c:pt idx="402" formatCode="0.00000E+00">
                  <c:v>-1.4972879157520143E-3</c:v>
                </c:pt>
                <c:pt idx="403" formatCode="0.00000E+00">
                  <c:v>-4.4419667438705016E-4</c:v>
                </c:pt>
                <c:pt idx="404" formatCode="0.00000E+00">
                  <c:v>-7.9868203113949376E-4</c:v>
                </c:pt>
                <c:pt idx="405" formatCode="0.00000E+00">
                  <c:v>-9.4139806576997798E-4</c:v>
                </c:pt>
                <c:pt idx="406" formatCode="0.00000E+00">
                  <c:v>-1.8194007812606392E-3</c:v>
                </c:pt>
                <c:pt idx="407" formatCode="0.00000E+00">
                  <c:v>-6.017877904657315E-4</c:v>
                </c:pt>
                <c:pt idx="408" formatCode="0.00000E+00">
                  <c:v>-1.6038072913196385E-4</c:v>
                </c:pt>
                <c:pt idx="409" formatCode="0.00000E+00">
                  <c:v>-3.3065784783392334E-4</c:v>
                </c:pt>
                <c:pt idx="410" formatCode="0.00000E+00">
                  <c:v>-1.8918692992415508E-4</c:v>
                </c:pt>
                <c:pt idx="411" formatCode="0.00000E+00">
                  <c:v>-7.9875188378549411E-4</c:v>
                </c:pt>
                <c:pt idx="412" formatCode="0.00000E+00">
                  <c:v>-1.0611331215217568E-3</c:v>
                </c:pt>
                <c:pt idx="413" formatCode="0.00000E+00">
                  <c:v>-7.0395558375776601E-4</c:v>
                </c:pt>
                <c:pt idx="414" formatCode="0.00000E+00">
                  <c:v>-1.5740837038065536E-3</c:v>
                </c:pt>
                <c:pt idx="415" formatCode="0.00000E+00">
                  <c:v>-5.2492976016479151E-4</c:v>
                </c:pt>
                <c:pt idx="416" formatCode="0.00000E+00">
                  <c:v>-2.1499979510640835E-4</c:v>
                </c:pt>
                <c:pt idx="417" formatCode="0.00000E+00">
                  <c:v>-1.4838178721637459E-2</c:v>
                </c:pt>
                <c:pt idx="418" formatCode="0.00000E+00">
                  <c:v>-7.3582497282854824E-4</c:v>
                </c:pt>
                <c:pt idx="419" formatCode="0.00000E+00">
                  <c:v>-7.9431148388925561E-4</c:v>
                </c:pt>
                <c:pt idx="420" formatCode="0.00000E+00">
                  <c:v>-8.5279799494090178E-4</c:v>
                </c:pt>
                <c:pt idx="421" formatCode="0.00000E+00">
                  <c:v>-1.1506149121950436E-3</c:v>
                </c:pt>
                <c:pt idx="422" formatCode="0.00000E+00">
                  <c:v>-8.0524926760972004E-4</c:v>
                </c:pt>
                <c:pt idx="423" formatCode="0.00000E+00">
                  <c:v>-9.6371449314660402E-4</c:v>
                </c:pt>
                <c:pt idx="424" formatCode="0.00000E+00">
                  <c:v>-1.3418236362518514E-3</c:v>
                </c:pt>
                <c:pt idx="425" formatCode="0.00000E+00">
                  <c:v>-9.1616576582448351E-4</c:v>
                </c:pt>
                <c:pt idx="426" formatCode="0.00000E+00">
                  <c:v>-8.7861086011409393E-4</c:v>
                </c:pt>
                <c:pt idx="427" formatCode="0.00000E+00">
                  <c:v>-8.371186566986246E-4</c:v>
                </c:pt>
                <c:pt idx="428" formatCode="0.00000E+00">
                  <c:v>-1.7072467767202289E-3</c:v>
                </c:pt>
                <c:pt idx="429" formatCode="0.00000E+00">
                  <c:v>-1.1658610009238762E-3</c:v>
                </c:pt>
                <c:pt idx="430" formatCode="0.00000E+00">
                  <c:v>-1.5597193349309929E-3</c:v>
                </c:pt>
                <c:pt idx="431" formatCode="0.00000E+00">
                  <c:v>-1.1986044994528613E-3</c:v>
                </c:pt>
                <c:pt idx="432" formatCode="0.00000E+00">
                  <c:v>-8.6111345032300279E-4</c:v>
                </c:pt>
                <c:pt idx="433" formatCode="0.00000E+00">
                  <c:v>-7.2357983014549772E-4</c:v>
                </c:pt>
                <c:pt idx="434" formatCode="0.00000E+00">
                  <c:v>-8.8204505567332058E-4</c:v>
                </c:pt>
                <c:pt idx="435" formatCode="0.00000E+00">
                  <c:v>-5.7605238833813939E-4</c:v>
                </c:pt>
                <c:pt idx="436" formatCode="0.00000E+00">
                  <c:v>-3.3066545823805357E-4</c:v>
                </c:pt>
                <c:pt idx="437" formatCode="0.00000E+00">
                  <c:v>-9.968988516022249E-4</c:v>
                </c:pt>
                <c:pt idx="438" formatCode="0.00000E+00">
                  <c:v>-3.4765976586516935E-4</c:v>
                </c:pt>
                <c:pt idx="439" formatCode="0.00000E+00">
                  <c:v>-3.3372864651211407E-4</c:v>
                </c:pt>
                <c:pt idx="440" formatCode="0.00000E+00">
                  <c:v>-9.2279014135230301E-5</c:v>
                </c:pt>
                <c:pt idx="441" formatCode="0.00000E+00">
                  <c:v>-1.6257741835648253E-4</c:v>
                </c:pt>
                <c:pt idx="442" formatCode="0.00000E+00">
                  <c:v>-1.3231905009371396E-5</c:v>
                </c:pt>
                <c:pt idx="443" formatCode="0.00000E+00">
                  <c:v>-1.0872547517246534E-3</c:v>
                </c:pt>
                <c:pt idx="444" formatCode="0.00000E+00">
                  <c:v>-7.7338748894306805E-4</c:v>
                </c:pt>
                <c:pt idx="445" formatCode="0.00000E+00">
                  <c:v>-7.3189528551853762E-4</c:v>
                </c:pt>
                <c:pt idx="446" formatCode="0.00000E+00">
                  <c:v>2.1727994364704786E-4</c:v>
                </c:pt>
                <c:pt idx="447" formatCode="0.00000E+00">
                  <c:v>3.7450005244962412E-4</c:v>
                </c:pt>
                <c:pt idx="448" formatCode="0.00000E+00">
                  <c:v>-1.7994273325970333E-4</c:v>
                </c:pt>
                <c:pt idx="449" formatCode="0.00000E+00">
                  <c:v>-5.8561296044548703E-4</c:v>
                </c:pt>
                <c:pt idx="450" formatCode="0.00000E+00">
                  <c:v>-7.4801548369651187E-4</c:v>
                </c:pt>
                <c:pt idx="451" formatCode="0.00000E+00">
                  <c:v>-5.1444044676603206E-4</c:v>
                </c:pt>
                <c:pt idx="452" formatCode="0.00000E+00">
                  <c:v>-6.6896837457065296E-4</c:v>
                </c:pt>
                <c:pt idx="453" formatCode="0.00000E+00">
                  <c:v>-9.5497339865518874E-4</c:v>
                </c:pt>
                <c:pt idx="454" formatCode="0.00000E+00">
                  <c:v>-5.1750363504009256E-4</c:v>
                </c:pt>
                <c:pt idx="455" formatCode="0.00000E+00">
                  <c:v>-1.8394988364249729E-4</c:v>
                </c:pt>
                <c:pt idx="456" formatCode="0.00000E+00">
                  <c:v>-1.054078003682224E-3</c:v>
                </c:pt>
                <c:pt idx="457" formatCode="0.00000E+00">
                  <c:v>-1.1283137056357392E-3</c:v>
                </c:pt>
                <c:pt idx="458" formatCode="0.00000E+00">
                  <c:v>-9.8846250609987171E-5</c:v>
                </c:pt>
                <c:pt idx="459" formatCode="0.00000E+00">
                  <c:v>-6.6116363177477983E-4</c:v>
                </c:pt>
                <c:pt idx="460" formatCode="0.00000E+00">
                  <c:v>2.8801159739080573E-4</c:v>
                </c:pt>
                <c:pt idx="461" formatCode="0.00000E+00">
                  <c:v>1.2954637186298287E-4</c:v>
                </c:pt>
                <c:pt idx="462" formatCode="0.00000E+00">
                  <c:v>-5.7605999874226963E-4</c:v>
                </c:pt>
                <c:pt idx="463" formatCode="0.00000E+00">
                  <c:v>6.9241789262522766E-5</c:v>
                </c:pt>
                <c:pt idx="464" formatCode="0.00000E+00">
                  <c:v>-5.009501873396128E-4</c:v>
                </c:pt>
                <c:pt idx="465" formatCode="0.00000E+00">
                  <c:v>-7.1355019189042821E-5</c:v>
                </c:pt>
                <c:pt idx="466" formatCode="0.00000E+00">
                  <c:v>-5.4156828132406276E-4</c:v>
                </c:pt>
                <c:pt idx="467" formatCode="0.00000E+00">
                  <c:v>-4.3159574522709401E-4</c:v>
                </c:pt>
                <c:pt idx="468" formatCode="0.00000E+00">
                  <c:v>-6.0187286391546178E-4</c:v>
                </c:pt>
                <c:pt idx="469" formatCode="0.00000E+00">
                  <c:v>-7.83961875800619E-4</c:v>
                </c:pt>
                <c:pt idx="470" formatCode="0.00000E+00">
                  <c:v>-5.4644954115599833E-4</c:v>
                </c:pt>
                <c:pt idx="471" formatCode="0.00000E+00">
                  <c:v>1.0685425560345716E-5</c:v>
                </c:pt>
                <c:pt idx="472" formatCode="0.00000E+00">
                  <c:v>5.2057281957108229E-4</c:v>
                </c:pt>
                <c:pt idx="473" formatCode="0.00000E+00">
                  <c:v>-4.9619157049175504E-5</c:v>
                </c:pt>
                <c:pt idx="474" formatCode="0.00000E+00">
                  <c:v>8.7914463137390715E-5</c:v>
                </c:pt>
                <c:pt idx="475" formatCode="0.00000E+00">
                  <c:v>2.254480833058347E-4</c:v>
                </c:pt>
                <c:pt idx="476" formatCode="0.00000E+00">
                  <c:v>5.3931534609648107E-4</c:v>
                </c:pt>
                <c:pt idx="477" formatCode="0.00000E+00">
                  <c:v>-5.3864479836012509E-4</c:v>
                </c:pt>
                <c:pt idx="478" formatCode="0.00000E+00">
                  <c:v>2.74097746341084E-6</c:v>
                </c:pt>
                <c:pt idx="479" formatCode="0.00000E+00">
                  <c:v>-1.6359884351987714E-4</c:v>
                </c:pt>
                <c:pt idx="480" formatCode="0.00000E+00">
                  <c:v>3.7384963456233458E-4</c:v>
                </c:pt>
                <c:pt idx="481" formatCode="0.00000E+00">
                  <c:v>8.7844610486859857E-5</c:v>
                </c:pt>
                <c:pt idx="482" formatCode="0.00000E+00">
                  <c:v>-2.9026453262744859E-4</c:v>
                </c:pt>
                <c:pt idx="483" formatCode="0.00000E+00">
                  <c:v>5.5101111957874957E-5</c:v>
                </c:pt>
                <c:pt idx="484" formatCode="0.00000E+00">
                  <c:v>-3.3853990937712449E-6</c:v>
                </c:pt>
                <c:pt idx="485" formatCode="0.00000E+00">
                  <c:v>4.4195895996772895E-4</c:v>
                </c:pt>
                <c:pt idx="486" formatCode="0.00000E+00">
                  <c:v>-3.7150072057822646E-4</c:v>
                </c:pt>
                <c:pt idx="487" formatCode="0.00000E+00">
                  <c:v>5.0219852135000564E-5</c:v>
                </c:pt>
                <c:pt idx="488" formatCode="0.00000E+00">
                  <c:v>-6.1601354123823186E-4</c:v>
                </c:pt>
                <c:pt idx="489" formatCode="0.00000E+00">
                  <c:v>-9.7443619570934691E-4</c:v>
                </c:pt>
                <c:pt idx="490" formatCode="0.00000E+00">
                  <c:v>-3.6063278949923167E-4</c:v>
                </c:pt>
                <c:pt idx="491" formatCode="0.00000E+00">
                  <c:v>-4.2305659828314102E-4</c:v>
                </c:pt>
                <c:pt idx="492" formatCode="0.00000E+00">
                  <c:v>5.261186308915056E-4</c:v>
                </c:pt>
                <c:pt idx="493" formatCode="0.00000E+00">
                  <c:v>-3.2261452541023875E-5</c:v>
                </c:pt>
                <c:pt idx="494" formatCode="0.00000E+00">
                  <c:v>-1.1043445222680237E-4</c:v>
                </c:pt>
                <c:pt idx="495" formatCode="0.00000E+00">
                  <c:v>-1.2273809290378501E-5</c:v>
                </c:pt>
                <c:pt idx="496" formatCode="0.00000E+00">
                  <c:v>-4.7854977370219648E-4</c:v>
                </c:pt>
                <c:pt idx="497" formatCode="0.00000E+00">
                  <c:v>-7.5668020234032822E-4</c:v>
                </c:pt>
                <c:pt idx="498" formatCode="0.00000E+00">
                  <c:v>-4.1525185548726783E-4</c:v>
                </c:pt>
                <c:pt idx="499" formatCode="0.00000E+00">
                  <c:v>-7.8942370086025203E-4</c:v>
                </c:pt>
                <c:pt idx="500" formatCode="0.00000E+00">
                  <c:v>-7.9578877897162222E-5</c:v>
                </c:pt>
                <c:pt idx="501" formatCode="0.00000E+00">
                  <c:v>-3.4196011562436375E-4</c:v>
                </c:pt>
                <c:pt idx="502" formatCode="0.00000E+00">
                  <c:v>3.4055289518986955E-6</c:v>
                </c:pt>
                <c:pt idx="503" formatCode="0.00000E+00">
                  <c:v>-6.7070245985867665E-4</c:v>
                </c:pt>
                <c:pt idx="504" formatCode="0.00000E+00">
                  <c:v>-2.5685648261903693E-4</c:v>
                </c:pt>
                <c:pt idx="505" formatCode="0.00000E+00">
                  <c:v>-7.3100704246819778E-4</c:v>
                </c:pt>
                <c:pt idx="506" formatCode="0.00000E+00">
                  <c:v>1.063775790606661E-4</c:v>
                </c:pt>
                <c:pt idx="507" formatCode="0.00000E+00">
                  <c:v>-2.5598237315177318E-4</c:v>
                </c:pt>
                <c:pt idx="508" formatCode="0.00000E+00">
                  <c:v>5.9321414153763567E-4</c:v>
                </c:pt>
                <c:pt idx="509" formatCode="0.00000E+00">
                  <c:v>4.9929195095904915E-4</c:v>
                </c:pt>
                <c:pt idx="510" formatCode="0.00000E+00">
                  <c:v>8.4072029781210949E-4</c:v>
                </c:pt>
                <c:pt idx="511" formatCode="0.00000E+00">
                  <c:v>9.7825391798961455E-4</c:v>
                </c:pt>
                <c:pt idx="512" formatCode="0.00000E+00">
                  <c:v>5.0804065585459467E-4</c:v>
                </c:pt>
                <c:pt idx="513" formatCode="0.00000E+00">
                  <c:v>-3.6602476190833395E-4</c:v>
                </c:pt>
                <c:pt idx="514" formatCode="0.00000E+00">
                  <c:v>-6.0032094573152746E-5</c:v>
                </c:pt>
                <c:pt idx="515" formatCode="0.00000E+00">
                  <c:v>1.774802400714679E-4</c:v>
                </c:pt>
                <c:pt idx="516" formatCode="0.00000E+00">
                  <c:v>-8.9260530892061206E-4</c:v>
                </c:pt>
                <c:pt idx="517" formatCode="0.00000E+00">
                  <c:v>-2.5517811636222362E-4</c:v>
                </c:pt>
                <c:pt idx="518" formatCode="0.00000E+00">
                  <c:v>-5.3724584271449638E-4</c:v>
                </c:pt>
                <c:pt idx="519" formatCode="0.00000E+00">
                  <c:v>-5.0362823472730877E-4</c:v>
                </c:pt>
                <c:pt idx="520" formatCode="0.00000E+00">
                  <c:v>-6.2221173398071698E-5</c:v>
                </c:pt>
                <c:pt idx="521" formatCode="0.00000E+00">
                  <c:v>-5.3243443553309172E-4</c:v>
                </c:pt>
                <c:pt idx="522" formatCode="0.00000E+00">
                  <c:v>-4.9487952984082436E-4</c:v>
                </c:pt>
                <c:pt idx="523" formatCode="0.00000E+00">
                  <c:v>-1.0044657692350478E-3</c:v>
                </c:pt>
                <c:pt idx="524" formatCode="0.00000E+00">
                  <c:v>1.4466688889195212E-4</c:v>
                </c:pt>
                <c:pt idx="525" formatCode="0.00000E+00">
                  <c:v>-1.0196515793338022E-4</c:v>
                </c:pt>
                <c:pt idx="526" formatCode="0.00000E+00">
                  <c:v>-1.2759667191248388E-3</c:v>
                </c:pt>
                <c:pt idx="527" formatCode="0.00000E+00">
                  <c:v>-1.2384118134235104E-3</c:v>
                </c:pt>
                <c:pt idx="528" formatCode="0.00000E+00">
                  <c:v>-1.4283754207550716E-3</c:v>
                </c:pt>
                <c:pt idx="529" formatCode="0.00000E+00">
                  <c:v>-9.909056571490364E-4</c:v>
                </c:pt>
                <c:pt idx="530" formatCode="0.00000E+00">
                  <c:v>-4.495198813345616E-4</c:v>
                </c:pt>
                <c:pt idx="531" formatCode="0.00000E+00">
                  <c:v>-1.0157745602225562E-3</c:v>
                </c:pt>
                <c:pt idx="532" formatCode="0.00000E+00">
                  <c:v>-6.9403270199456699E-4</c:v>
                </c:pt>
                <c:pt idx="533" formatCode="0.00000E+00">
                  <c:v>-9.6822583290043565E-4</c:v>
                </c:pt>
                <c:pt idx="534" formatCode="0.00000E+00">
                  <c:v>-1.4266272018567884E-3</c:v>
                </c:pt>
                <c:pt idx="535" formatCode="0.00000E+00">
                  <c:v>-1.1851775694708437E-3</c:v>
                </c:pt>
                <c:pt idx="536" formatCode="0.00000E+00">
                  <c:v>-6.3985449594222785E-4</c:v>
                </c:pt>
                <c:pt idx="537" formatCode="0.00000E+00">
                  <c:v>-1.2602980420828931E-4</c:v>
                </c:pt>
                <c:pt idx="538" formatCode="0.00000E+00">
                  <c:v>-1.1961153532003693E-3</c:v>
                </c:pt>
                <c:pt idx="539" formatCode="0.00000E+00">
                  <c:v>-1.1585604474990407E-3</c:v>
                </c:pt>
                <c:pt idx="540" formatCode="0.00000E+00">
                  <c:v>3.0232024722609514E-4</c:v>
                </c:pt>
                <c:pt idx="541" formatCode="0.00000E+00">
                  <c:v>-1.7576761035532885E-4</c:v>
                </c:pt>
                <c:pt idx="542" formatCode="0.00000E+00">
                  <c:v>-2.6181520547845027E-4</c:v>
                </c:pt>
                <c:pt idx="543" formatCode="0.00000E+00">
                  <c:v>9.9299629999681356E-5</c:v>
                </c:pt>
                <c:pt idx="544" formatCode="0.00000E+00">
                  <c:v>-1.3707007769061662E-3</c:v>
                </c:pt>
                <c:pt idx="545" formatCode="0.00000E+00">
                  <c:v>-3.2942142871080816E-4</c:v>
                </c:pt>
                <c:pt idx="546" formatCode="0.00000E+00">
                  <c:v>-3.3123950025962208E-4</c:v>
                </c:pt>
                <c:pt idx="547" formatCode="0.00000E+00">
                  <c:v>-8.1915272427273154E-5</c:v>
                </c:pt>
                <c:pt idx="548" formatCode="0.00000E+00">
                  <c:v>-1.0677712978541067E-3</c:v>
                </c:pt>
                <c:pt idx="549" formatCode="0.00000E+00">
                  <c:v>-5.1851092659322784E-4</c:v>
                </c:pt>
                <c:pt idx="550" formatCode="0.00000E+00">
                  <c:v>-9.8478689099598476E-4</c:v>
                </c:pt>
                <c:pt idx="551" formatCode="0.00000E+00">
                  <c:v>-5.6306631830087988E-4</c:v>
                </c:pt>
                <c:pt idx="552" formatCode="0.00000E+00">
                  <c:v>-9.1755167503973175E-4</c:v>
                </c:pt>
                <c:pt idx="553" formatCode="0.00000E+00">
                  <c:v>4.3153841201243808E-4</c:v>
                </c:pt>
                <c:pt idx="554" formatCode="0.00000E+00">
                  <c:v>3.8092649641625702E-4</c:v>
                </c:pt>
                <c:pt idx="555" formatCode="0.00000E+00">
                  <c:v>6.7546510342117133E-6</c:v>
                </c:pt>
                <c:pt idx="556" formatCode="0.00000E+00">
                  <c:v>-8.3230241812111704E-5</c:v>
                </c:pt>
                <c:pt idx="557" formatCode="0.00000E+00">
                  <c:v>1.5034479510930694E-4</c:v>
                </c:pt>
                <c:pt idx="558" formatCode="0.00000E+00">
                  <c:v>9.1858284075782971E-5</c:v>
                </c:pt>
                <c:pt idx="559" formatCode="0.00000E+00">
                  <c:v>2.3332920197649009E-4</c:v>
                </c:pt>
                <c:pt idx="560" formatCode="0.00000E+00">
                  <c:v>-7.7615060979861663E-4</c:v>
                </c:pt>
                <c:pt idx="561" formatCode="0.00000E+00">
                  <c:v>-1.1509963088289396E-4</c:v>
                </c:pt>
                <c:pt idx="562" formatCode="0.00000E+00">
                  <c:v>-2.8537674959844511E-4</c:v>
                </c:pt>
                <c:pt idx="563" formatCode="0.00000E+00">
                  <c:v>-4.5171657057267196E-4</c:v>
                </c:pt>
                <c:pt idx="564" formatCode="0.00000E+00">
                  <c:v>-1.0022220585497363E-3</c:v>
                </c:pt>
                <c:pt idx="565" formatCode="0.00000E+00">
                  <c:v>-1.1040188445837879E-3</c:v>
                </c:pt>
                <c:pt idx="566" formatCode="0.00000E+00">
                  <c:v>-2.6269692534984426E-4</c:v>
                </c:pt>
                <c:pt idx="567" formatCode="0.00000E+00">
                  <c:v>-1.6445305109491213E-3</c:v>
                </c:pt>
                <c:pt idx="568" formatCode="0.00000E+00">
                  <c:v>-4.9146055508985829E-4</c:v>
                </c:pt>
                <c:pt idx="569" formatCode="0.00000E+00">
                  <c:v>5.8131717489111594E-4</c:v>
                </c:pt>
                <c:pt idx="570" formatCode="0.00000E+00">
                  <c:v>-3.1243473148782268E-4</c:v>
                </c:pt>
                <c:pt idx="571" formatCode="0.00000E+00">
                  <c:v>-6.8266927915572708E-4</c:v>
                </c:pt>
                <c:pt idx="572" formatCode="0.00000E+00">
                  <c:v>-6.3330248027573149E-4</c:v>
                </c:pt>
                <c:pt idx="573" formatCode="0.00000E+00">
                  <c:v>-5.9181027685120105E-4</c:v>
                </c:pt>
                <c:pt idx="574" formatCode="0.00000E+00">
                  <c:v>-7.7985585117262536E-5</c:v>
                </c:pt>
                <c:pt idx="575" formatCode="0.00000E+00">
                  <c:v>-1.3647209617796983E-4</c:v>
                </c:pt>
                <c:pt idx="576" formatCode="0.00000E+00">
                  <c:v>-6.0274806057166559E-4</c:v>
                </c:pt>
                <c:pt idx="577" formatCode="0.00000E+00">
                  <c:v>5.042832287953085E-5</c:v>
                </c:pt>
                <c:pt idx="578" formatCode="0.00000E+00">
                  <c:v>-4.1208904398522172E-6</c:v>
                </c:pt>
                <c:pt idx="579" formatCode="0.00000E+00">
                  <c:v>2.0583036014235433E-4</c:v>
                </c:pt>
                <c:pt idx="580" formatCode="0.00000E+00">
                  <c:v>7.4327883821550492E-4</c:v>
                </c:pt>
                <c:pt idx="581" formatCode="0.00000E+00">
                  <c:v>1.6914956389016742E-4</c:v>
                </c:pt>
                <c:pt idx="582" formatCode="0.00000E+00">
                  <c:v>-3.8923051954236205E-4</c:v>
                </c:pt>
                <c:pt idx="583" formatCode="0.00000E+00">
                  <c:v>-5.4805421626061444E-3</c:v>
                </c:pt>
                <c:pt idx="584" formatCode="0.00000E+00">
                  <c:v>-3.4561908995250462E-4</c:v>
                </c:pt>
                <c:pt idx="585" formatCode="0.00000E+00">
                  <c:v>-2.5344537624217317E-7</c:v>
                </c:pt>
                <c:pt idx="586" formatCode="0.00000E+00">
                  <c:v>5.5688152134916302E-4</c:v>
                </c:pt>
                <c:pt idx="587" formatCode="0.00000E+00">
                  <c:v>-9.1705618327082557E-4</c:v>
                </c:pt>
                <c:pt idx="588" formatCode="0.00000E+00">
                  <c:v>7.0440896313839912E-4</c:v>
                </c:pt>
                <c:pt idx="589" formatCode="0.00000E+00">
                  <c:v>1.4209158199172871E-4</c:v>
                </c:pt>
                <c:pt idx="590" formatCode="0.00000E+00">
                  <c:v>-4.2810039461946791E-4</c:v>
                </c:pt>
                <c:pt idx="591" formatCode="0.00000E+00">
                  <c:v>1.724396444203228E-5</c:v>
                </c:pt>
                <c:pt idx="592" formatCode="0.00000E+00">
                  <c:v>-2.5301186874969548E-4</c:v>
                </c:pt>
                <c:pt idx="593" formatCode="0.00000E+00">
                  <c:v>5.2980798585485701E-5</c:v>
                </c:pt>
                <c:pt idx="594" formatCode="0.00000E+00">
                  <c:v>-5.1721117802571088E-4</c:v>
                </c:pt>
                <c:pt idx="595" formatCode="0.00000E+00">
                  <c:v>4.4377594430948059E-4</c:v>
                </c:pt>
                <c:pt idx="596" formatCode="0.00000E+00">
                  <c:v>-1.045910951212377E-3</c:v>
                </c:pt>
                <c:pt idx="597" formatCode="0.00000E+00">
                  <c:v>3.6772217081621248E-4</c:v>
                </c:pt>
                <c:pt idx="598" formatCode="0.00000E+00">
                  <c:v>1.4249208805711465E-6</c:v>
                </c:pt>
                <c:pt idx="599" formatCode="0.00000E+00">
                  <c:v>-6.7662036565320613E-4</c:v>
                </c:pt>
                <c:pt idx="600" formatCode="0.00000E+00">
                  <c:v>-5.3514944775249909E-4</c:v>
                </c:pt>
                <c:pt idx="601" formatCode="0.00000E+00">
                  <c:v>1.1802693570775849E-4</c:v>
                </c:pt>
                <c:pt idx="602" formatCode="0.00000E+00">
                  <c:v>2.3193676953699041E-4</c:v>
                </c:pt>
                <c:pt idx="603" formatCode="0.00000E+00">
                  <c:v>2.6161707978285373E-4</c:v>
                </c:pt>
                <c:pt idx="604" formatCode="0.00000E+00">
                  <c:v>-7.6415794434780998E-7</c:v>
                </c:pt>
                <c:pt idx="605" formatCode="0.00000E+00">
                  <c:v>5.4062161786106594E-4</c:v>
                </c:pt>
                <c:pt idx="606" formatCode="0.00000E+00">
                  <c:v>-2.3740238313982691E-4</c:v>
                </c:pt>
                <c:pt idx="607" formatCode="0.00000E+00">
                  <c:v>-4.3130328820365123E-4</c:v>
                </c:pt>
                <c:pt idx="608" formatCode="0.00000E+00">
                  <c:v>-1.977282512731715E-4</c:v>
                </c:pt>
                <c:pt idx="609" formatCode="0.00000E+00">
                  <c:v>4.3576164355295377E-4</c:v>
                </c:pt>
                <c:pt idx="610" formatCode="0.00000E+00">
                  <c:v>1.6944310810255024E-4</c:v>
                </c:pt>
                <c:pt idx="611" formatCode="0.00000E+00">
                  <c:v>-4.2830995258012159E-4</c:v>
                </c:pt>
                <c:pt idx="612" formatCode="0.00000E+00">
                  <c:v>1.2095041868075727E-4</c:v>
                </c:pt>
                <c:pt idx="613" formatCode="0.00000E+00">
                  <c:v>7.6625220669461079E-4</c:v>
                </c:pt>
                <c:pt idx="614" formatCode="0.00000E+00">
                  <c:v>1.9999752779755505E-4</c:v>
                </c:pt>
                <c:pt idx="615" formatCode="0.00000E+00">
                  <c:v>4.3357256473709592E-4</c:v>
                </c:pt>
                <c:pt idx="616" formatCode="0.00000E+00">
                  <c:v>7.4350252977735691E-4</c:v>
                </c:pt>
                <c:pt idx="617" formatCode="0.00000E+00">
                  <c:v>7.9286932866641361E-4</c:v>
                </c:pt>
                <c:pt idx="618" formatCode="0.00000E+00">
                  <c:v>1.0264443655878322E-3</c:v>
                </c:pt>
                <c:pt idx="619" formatCode="0.00000E+00">
                  <c:v>1.7756621658101255E-3</c:v>
                </c:pt>
                <c:pt idx="620" formatCode="0.00000E+00">
                  <c:v>5.9378600916320178E-4</c:v>
                </c:pt>
                <c:pt idx="621" formatCode="0.00000E+00">
                  <c:v>9.0765327193572591E-4</c:v>
                </c:pt>
                <c:pt idx="622" formatCode="0.00000E+00">
                  <c:v>1.4490390477502008E-3</c:v>
                </c:pt>
                <c:pt idx="623" formatCode="0.00000E+00">
                  <c:v>1.3866152389753526E-3</c:v>
                </c:pt>
                <c:pt idx="624" formatCode="0.00000E+00">
                  <c:v>-2.1092496647814692E-4</c:v>
                </c:pt>
                <c:pt idx="625" formatCode="0.00000E+00">
                  <c:v>2.9896242752352846E-4</c:v>
                </c:pt>
                <c:pt idx="626" formatCode="0.00000E+00">
                  <c:v>-4.9087346664697037E-4</c:v>
                </c:pt>
                <c:pt idx="627" formatCode="0.00000E+00">
                  <c:v>5.7402966788759982E-4</c:v>
                </c:pt>
                <c:pt idx="628" formatCode="0.00000E+00">
                  <c:v>-4.0369041700008504E-6</c:v>
                </c:pt>
                <c:pt idx="629" formatCode="0.00000E+00">
                  <c:v>1.4137131144484715E-4</c:v>
                </c:pt>
                <c:pt idx="630" formatCode="0.00000E+00">
                  <c:v>5.5521728870260901E-4</c:v>
                </c:pt>
                <c:pt idx="631" formatCode="0.00000E+00">
                  <c:v>-8.3449089233401095E-4</c:v>
                </c:pt>
                <c:pt idx="632" formatCode="0.00000E+00">
                  <c:v>8.1453533816481117E-4</c:v>
                </c:pt>
                <c:pt idx="633" formatCode="0.00000E+00">
                  <c:v>8.6390213704480676E-4</c:v>
                </c:pt>
                <c:pt idx="634" formatCode="0.00000E+00">
                  <c:v>3.9368887490978682E-4</c:v>
                </c:pt>
                <c:pt idx="635" formatCode="0.00000E+00">
                  <c:v>-5.0793762694273923E-4</c:v>
                </c:pt>
                <c:pt idx="636" formatCode="0.00000E+00">
                  <c:v>-2.8617448319092666E-4</c:v>
                </c:pt>
                <c:pt idx="637" formatCode="0.00000E+00">
                  <c:v>-4.4463970870968836E-4</c:v>
                </c:pt>
                <c:pt idx="638" formatCode="0.00000E+00">
                  <c:v>-1.7540556639042641E-3</c:v>
                </c:pt>
                <c:pt idx="639" formatCode="0.00000E+00">
                  <c:v>-5.0507189292651985E-6</c:v>
                </c:pt>
                <c:pt idx="640" formatCode="0.00000E+00">
                  <c:v>-1.8320243308215923E-4</c:v>
                </c:pt>
                <c:pt idx="641" formatCode="0.00000E+00">
                  <c:v>3.6212064045551762E-4</c:v>
                </c:pt>
                <c:pt idx="642" formatCode="0.00000E+00">
                  <c:v>2.9969683168066944E-4</c:v>
                </c:pt>
                <c:pt idx="643" formatCode="0.00000E+00">
                  <c:v>2.372730229058212E-4</c:v>
                </c:pt>
                <c:pt idx="644" formatCode="0.00000E+00">
                  <c:v>8.4713913137461215E-4</c:v>
                </c:pt>
                <c:pt idx="645" formatCode="0.00000E+00">
                  <c:v>-6.2286127552217436E-4</c:v>
                </c:pt>
                <c:pt idx="646" formatCode="0.00000E+00">
                  <c:v>1.1848192924465379E-4</c:v>
                </c:pt>
                <c:pt idx="647" formatCode="0.00000E+00">
                  <c:v>-1.4711836807533806E-3</c:v>
                </c:pt>
                <c:pt idx="648" formatCode="0.00000E+00">
                  <c:v>-7.3771507145107868E-4</c:v>
                </c:pt>
                <c:pt idx="649" formatCode="0.00000E+00">
                  <c:v>-7.3165854754442738E-4</c:v>
                </c:pt>
                <c:pt idx="650" formatCode="0.00000E+00">
                  <c:v>-2.8237689075972518E-4</c:v>
                </c:pt>
                <c:pt idx="651" formatCode="0.00000E+00">
                  <c:v>4.3302265200527167E-5</c:v>
                </c:pt>
                <c:pt idx="652" formatCode="0.00000E+00">
                  <c:v>-1.5306141539046991E-3</c:v>
                </c:pt>
                <c:pt idx="653" formatCode="0.00000E+00">
                  <c:v>-7.2472791419769583E-4</c:v>
                </c:pt>
                <c:pt idx="654" formatCode="0.00000E+00">
                  <c:v>-6.8717300850542847E-4</c:v>
                </c:pt>
                <c:pt idx="655" formatCode="0.00000E+00">
                  <c:v>-1.0534702584320086E-3</c:v>
                </c:pt>
                <c:pt idx="656" formatCode="0.00000E+00">
                  <c:v>-1.6315368304896092E-3</c:v>
                </c:pt>
                <c:pt idx="657" formatCode="0.00000E+00">
                  <c:v>-1.3822126026572603E-3</c:v>
                </c:pt>
                <c:pt idx="658" formatCode="0.00000E+00">
                  <c:v>-3.6849433855149969E-4</c:v>
                </c:pt>
                <c:pt idx="659" formatCode="0.00000E+00">
                  <c:v>-2.3489801608813548E-4</c:v>
                </c:pt>
                <c:pt idx="660" formatCode="0.00000E+00">
                  <c:v>-3.051964203093877E-4</c:v>
                </c:pt>
                <c:pt idx="661" formatCode="0.00000E+00">
                  <c:v>3.5191726086501073E-4</c:v>
                </c:pt>
                <c:pt idx="662" formatCode="0.00000E+00">
                  <c:v>-1.0442691329306343E-5</c:v>
                </c:pt>
                <c:pt idx="663" formatCode="0.00000E+00">
                  <c:v>-4.0036372761322086E-4</c:v>
                </c:pt>
                <c:pt idx="664" formatCode="0.00000E+00">
                  <c:v>4.8917929153359151E-5</c:v>
                </c:pt>
                <c:pt idx="665" formatCode="0.00000E+00">
                  <c:v>-2.1380475058831969E-5</c:v>
                </c:pt>
                <c:pt idx="666" formatCode="0.00000E+00">
                  <c:v>-5.6794866531269435E-4</c:v>
                </c:pt>
                <c:pt idx="667" formatCode="0.00000E+00">
                  <c:v>5.457483132692431E-4</c:v>
                </c:pt>
                <c:pt idx="668" formatCode="0.00000E+00">
                  <c:v>4.9119909994079891E-4</c:v>
                </c:pt>
                <c:pt idx="669" formatCode="0.00000E+00">
                  <c:v>1.2883914773742069E-4</c:v>
                </c:pt>
                <c:pt idx="670" formatCode="0.00000E+00">
                  <c:v>6.6415338962572481E-5</c:v>
                </c:pt>
                <c:pt idx="671" formatCode="0.00000E+00">
                  <c:v>1.18661256341283E-5</c:v>
                </c:pt>
                <c:pt idx="672" formatCode="0.00000E+00">
                  <c:v>2.1788007850219397E-4</c:v>
                </c:pt>
                <c:pt idx="673" formatCode="0.00000E+00">
                  <c:v>-2.4839588591868514E-4</c:v>
                </c:pt>
                <c:pt idx="674" formatCode="0.00000E+00">
                  <c:v>-5.1077712364588663E-4</c:v>
                </c:pt>
                <c:pt idx="675" formatCode="0.00000E+00">
                  <c:v>4.3052351007329484E-4</c:v>
                </c:pt>
                <c:pt idx="676" formatCode="0.00000E+00">
                  <c:v>1.7601686778343623E-4</c:v>
                </c:pt>
                <c:pt idx="677" formatCode="0.00000E+00">
                  <c:v>-7.2560963405096754E-4</c:v>
                </c:pt>
                <c:pt idx="678" formatCode="0.00000E+00">
                  <c:v>5.2743903626634994E-4</c:v>
                </c:pt>
                <c:pt idx="679" formatCode="0.00000E+00">
                  <c:v>-1.150393395029194E-3</c:v>
                </c:pt>
                <c:pt idx="680" formatCode="0.00000E+00">
                  <c:v>-1.7127107762030477E-3</c:v>
                </c:pt>
                <c:pt idx="681" formatCode="0.00000E+00">
                  <c:v>-8.0684582200174547E-4</c:v>
                </c:pt>
                <c:pt idx="682" formatCode="0.00000E+00">
                  <c:v>-5.693334873480637E-4</c:v>
                </c:pt>
                <c:pt idx="683" formatCode="0.00000E+00">
                  <c:v>-4.3179986717961969E-4</c:v>
                </c:pt>
                <c:pt idx="684" formatCode="0.00000E+00">
                  <c:v>-1.0019918437726941E-3</c:v>
                </c:pt>
                <c:pt idx="685" formatCode="0.00000E+00">
                  <c:v>-7.6054221139581037E-4</c:v>
                </c:pt>
                <c:pt idx="686" formatCode="0.00000E+00">
                  <c:v>-1.4779604751978522E-3</c:v>
                </c:pt>
                <c:pt idx="687" formatCode="0.00000E+00">
                  <c:v>-1.3142482731392053E-5</c:v>
                </c:pt>
                <c:pt idx="688" formatCode="0.00000E+00">
                  <c:v>2.3618174508283462E-4</c:v>
                </c:pt>
                <c:pt idx="689" formatCode="0.00000E+00">
                  <c:v>-1.340528025760087E-4</c:v>
                </c:pt>
                <c:pt idx="690" formatCode="0.00000E+00">
                  <c:v>-6.9637018372267908E-4</c:v>
                </c:pt>
                <c:pt idx="691" formatCode="0.00000E+00">
                  <c:v>9.290322604278698E-4</c:v>
                </c:pt>
                <c:pt idx="692" formatCode="0.00000E+00">
                  <c:v>-1.3711599085006917E-4</c:v>
                </c:pt>
                <c:pt idx="693" formatCode="0.00000E+00">
                  <c:v>-9.0332809869041707E-4</c:v>
                </c:pt>
                <c:pt idx="694" formatCode="0.00000E+00">
                  <c:v>-7.5004528759292058E-4</c:v>
                </c:pt>
                <c:pt idx="695" formatCode="0.00000E+00">
                  <c:v>-6.5188464467461895E-4</c:v>
                </c:pt>
                <c:pt idx="696" formatCode="0.00000E+00">
                  <c:v>-6.2220433442875564E-4</c:v>
                </c:pt>
                <c:pt idx="697" formatCode="0.00000E+00">
                  <c:v>-3.8469199977507392E-4</c:v>
                </c:pt>
                <c:pt idx="698" formatCode="0.00000E+00">
                  <c:v>-7.4311465426431125E-4</c:v>
                </c:pt>
                <c:pt idx="699" formatCode="0.00000E+00">
                  <c:v>2.5789634583053284E-5</c:v>
                </c:pt>
                <c:pt idx="700" formatCode="0.00000E+00">
                  <c:v>3.4359419508784054E-4</c:v>
                </c:pt>
                <c:pt idx="701" formatCode="0.00000E+00">
                  <c:v>-3.4232568690140196E-4</c:v>
                </c:pt>
                <c:pt idx="702" formatCode="0.00000E+00">
                  <c:v>-2.0479206672389683E-4</c:v>
                </c:pt>
                <c:pt idx="703" formatCode="0.00000E+00">
                  <c:v>-5.5140282802540583E-4</c:v>
                </c:pt>
                <c:pt idx="704" formatCode="0.00000E+00">
                  <c:v>-1.2727583895415886E-3</c:v>
                </c:pt>
                <c:pt idx="705" formatCode="0.00000E+00">
                  <c:v>-8.2741403047102734E-4</c:v>
                </c:pt>
                <c:pt idx="706" formatCode="0.00000E+00">
                  <c:v>-9.8981655374017451E-4</c:v>
                </c:pt>
                <c:pt idx="707" formatCode="0.00000E+00">
                  <c:v>-3.3664017027991688E-4</c:v>
                </c:pt>
                <c:pt idx="708" formatCode="0.00000E+00">
                  <c:v>1.660006976087183E-5</c:v>
                </c:pt>
                <c:pt idx="709" formatCode="0.00000E+00">
                  <c:v>-4.9692346734749255E-4</c:v>
                </c:pt>
                <c:pt idx="710" formatCode="0.00000E+00">
                  <c:v>-7.5536740736055312E-4</c:v>
                </c:pt>
                <c:pt idx="711" formatCode="0.00000E+00">
                  <c:v>5.6622860313462059E-6</c:v>
                </c:pt>
                <c:pt idx="712" formatCode="0.00000E+00">
                  <c:v>7.4306819306591129E-4</c:v>
                </c:pt>
                <c:pt idx="713" formatCode="0.00000E+00">
                  <c:v>3.885828363179982E-4</c:v>
                </c:pt>
                <c:pt idx="714" formatCode="0.00000E+00">
                  <c:v>9.8640514501199244E-5</c:v>
                </c:pt>
                <c:pt idx="715" formatCode="0.00000E+00">
                  <c:v>-7.6755030781532529E-4</c:v>
                </c:pt>
                <c:pt idx="716" formatCode="0.00000E+00">
                  <c:v>-6.3001668762875912E-4</c:v>
                </c:pt>
                <c:pt idx="717" formatCode="0.00000E+00">
                  <c:v>-1.7679773312991601E-4</c:v>
                </c:pt>
                <c:pt idx="718" formatCode="0.00000E+00">
                  <c:v>-1.4783390928690264E-3</c:v>
                </c:pt>
                <c:pt idx="719" formatCode="0.00000E+00">
                  <c:v>-1.9446150572808444E-3</c:v>
                </c:pt>
                <c:pt idx="720" formatCode="0.00000E+00">
                  <c:v>-1.307187864722456E-3</c:v>
                </c:pt>
                <c:pt idx="721" formatCode="0.00000E+00">
                  <c:v>-1.1539050536521428E-3</c:v>
                </c:pt>
                <c:pt idx="722" formatCode="0.00000E+00">
                  <c:v>-1.9161798637511666E-3</c:v>
                </c:pt>
                <c:pt idx="723" formatCode="0.00000E+00">
                  <c:v>-1.810144625386461E-3</c:v>
                </c:pt>
                <c:pt idx="724" formatCode="0.00000E+00">
                  <c:v>-1.6505569259271858E-4</c:v>
                </c:pt>
                <c:pt idx="725" formatCode="0.00000E+00">
                  <c:v>-7.3524766921297634E-4</c:v>
                </c:pt>
                <c:pt idx="726" formatCode="0.00000E+00">
                  <c:v>-1.0857957282467486E-3</c:v>
                </c:pt>
                <c:pt idx="727" formatCode="0.00000E+00">
                  <c:v>7.6318793121348807E-4</c:v>
                </c:pt>
                <c:pt idx="728" formatCode="0.00000E+00">
                  <c:v>9.301724012611476E-5</c:v>
                </c:pt>
                <c:pt idx="729" formatCode="0.00000E+00">
                  <c:v>-8.1197176303577262E-5</c:v>
                </c:pt>
                <c:pt idx="730" formatCode="0.00000E+00">
                  <c:v>-6.3957725973610676E-4</c:v>
                </c:pt>
                <c:pt idx="731" formatCode="0.00000E+00">
                  <c:v>-1.1097905218711266E-3</c:v>
                </c:pt>
                <c:pt idx="732" formatCode="0.00000E+00">
                  <c:v>9.2073278026442374E-5</c:v>
                </c:pt>
                <c:pt idx="733" formatCode="0.00000E+00">
                  <c:v>-2.7422397190919893E-4</c:v>
                </c:pt>
                <c:pt idx="734" formatCode="0.00000E+00">
                  <c:v>-4.3268919744608291E-4</c:v>
                </c:pt>
                <c:pt idx="735" formatCode="0.00000E+00">
                  <c:v>8.9010089752381894E-5</c:v>
                </c:pt>
                <c:pt idx="736" formatCode="0.00000E+00">
                  <c:v>2.1866911447442186E-4</c:v>
                </c:pt>
                <c:pt idx="737" formatCode="0.00000E+00">
                  <c:v>-8.7110292314272926E-4</c:v>
                </c:pt>
                <c:pt idx="738" formatCode="0.00000E+00">
                  <c:v>-9.2958943419437542E-4</c:v>
                </c:pt>
                <c:pt idx="739" formatCode="0.00000E+00">
                  <c:v>4.0768875969724957E-4</c:v>
                </c:pt>
                <c:pt idx="740" formatCode="0.00000E+00">
                  <c:v>-7.5843820603874385E-4</c:v>
                </c:pt>
                <c:pt idx="741" formatCode="0.00000E+00">
                  <c:v>-8.2086201481359209E-4</c:v>
                </c:pt>
                <c:pt idx="742" formatCode="0.00000E+00">
                  <c:v>5.8095921402726914E-4</c:v>
                </c:pt>
                <c:pt idx="743" formatCode="0.00000E+00">
                  <c:v>2.2579130594739706E-5</c:v>
                </c:pt>
                <c:pt idx="744" formatCode="0.00000E+00">
                  <c:v>-8.5542358490045209E-4</c:v>
                </c:pt>
                <c:pt idx="745" formatCode="0.00000E+00">
                  <c:v>-9.2965928684490633E-4</c:v>
                </c:pt>
                <c:pt idx="746" formatCode="0.00000E+00">
                  <c:v>-5.1975060731034646E-4</c:v>
                </c:pt>
                <c:pt idx="747" formatCode="0.00000E+00">
                  <c:v>6.2938205080759245E-4</c:v>
                </c:pt>
                <c:pt idx="748" formatCode="0.00000E+00">
                  <c:v>-3.8148097326935219E-3</c:v>
                </c:pt>
                <c:pt idx="749" formatCode="0.00000E+00">
                  <c:v>-7.1095933136715414E-4</c:v>
                </c:pt>
                <c:pt idx="750" formatCode="0.00000E+00">
                  <c:v>3.4606920773007312E-4</c:v>
                </c:pt>
                <c:pt idx="751" formatCode="0.00000E+00">
                  <c:v>3.6440397288202997E-5</c:v>
                </c:pt>
                <c:pt idx="752" formatCode="0.00000E+00">
                  <c:v>-1.4171518307978065E-5</c:v>
                </c:pt>
                <c:pt idx="753" formatCode="0.00000E+00">
                  <c:v>-2.6867816058877557E-4</c:v>
                </c:pt>
                <c:pt idx="754" formatCode="0.00000E+00">
                  <c:v>-9.388488516670877E-4</c:v>
                </c:pt>
                <c:pt idx="755" formatCode="0.00000E+00">
                  <c:v>-1.3248325902278002E-3</c:v>
                </c:pt>
                <c:pt idx="756" formatCode="0.00000E+00">
                  <c:v>-1.2266719473094986E-3</c:v>
                </c:pt>
                <c:pt idx="757" formatCode="0.00000E+00">
                  <c:v>-8.9311819590284216E-4</c:v>
                </c:pt>
                <c:pt idx="758" formatCode="0.00000E+00">
                  <c:v>3.5205587896807128E-4</c:v>
                </c:pt>
                <c:pt idx="759" formatCode="0.00000E+00">
                  <c:v>-1.1218818256519172E-3</c:v>
                </c:pt>
                <c:pt idx="760" formatCode="0.00000E+00">
                  <c:v>5.0745791622183365E-4</c:v>
                </c:pt>
                <c:pt idx="761" formatCode="0.00000E+00">
                  <c:v>-4.6658621601727162E-4</c:v>
                </c:pt>
                <c:pt idx="762" formatCode="0.00000E+00">
                  <c:v>-4.4084320349461033E-4</c:v>
                </c:pt>
                <c:pt idx="763" formatCode="0.00000E+00">
                  <c:v>-5.1507890543906463E-4</c:v>
                </c:pt>
                <c:pt idx="764" formatCode="0.00000E+00">
                  <c:v>2.3807619250643073E-4</c:v>
                </c:pt>
                <c:pt idx="765" formatCode="0.00000E+00">
                  <c:v>4.0237989710343303E-5</c:v>
                </c:pt>
                <c:pt idx="766" formatCode="0.00000E+00">
                  <c:v>3.6985444338473656E-4</c:v>
                </c:pt>
                <c:pt idx="767" formatCode="0.00000E+00">
                  <c:v>-3.9242036672334824E-4</c:v>
                </c:pt>
                <c:pt idx="768" formatCode="0.00000E+00">
                  <c:v>-5.6663478314397913E-4</c:v>
                </c:pt>
                <c:pt idx="769" formatCode="0.00000E+00">
                  <c:v>-6.2905859191882737E-4</c:v>
                </c:pt>
                <c:pt idx="770" formatCode="0.00000E+00">
                  <c:v>-1.0347288191046109E-3</c:v>
                </c:pt>
                <c:pt idx="771" formatCode="0.00000E+00">
                  <c:v>-1.0050485088496865E-3</c:v>
                </c:pt>
                <c:pt idx="772" formatCode="0.00000E+00">
                  <c:v>-1.3792203542498541E-3</c:v>
                </c:pt>
                <c:pt idx="773" formatCode="0.00000E+00">
                  <c:v>-1.1298961264084441E-3</c:v>
                </c:pt>
                <c:pt idx="774" formatCode="0.00000E+00">
                  <c:v>7.59049712213881E-5</c:v>
                </c:pt>
                <c:pt idx="775" formatCode="0.00000E+00">
                  <c:v>-3.9037099319042987E-4</c:v>
                </c:pt>
                <c:pt idx="776" formatCode="0.00000E+00">
                  <c:v>-2.5283737301292475E-4</c:v>
                </c:pt>
                <c:pt idx="777" formatCode="0.00000E+00">
                  <c:v>-4.2705178945167787E-4</c:v>
                </c:pt>
                <c:pt idx="778" formatCode="0.00000E+00">
                  <c:v>8.4174607176750881E-4</c:v>
                </c:pt>
                <c:pt idx="779" formatCode="0.00000E+00">
                  <c:v>4.3213854686758419E-4</c:v>
                </c:pt>
                <c:pt idx="780" formatCode="0.00000E+00">
                  <c:v>-2.3409484648752597E-4</c:v>
                </c:pt>
                <c:pt idx="781" formatCode="0.00000E+00">
                  <c:v>-8.9245364440529321E-4</c:v>
                </c:pt>
                <c:pt idx="782" formatCode="0.00000E+00">
                  <c:v>-1.589850350939302E-4</c:v>
                </c:pt>
                <c:pt idx="783" formatCode="0.00000E+00">
                  <c:v>-1.1212172741543684E-3</c:v>
                </c:pt>
                <c:pt idx="784" formatCode="0.00000E+00">
                  <c:v>-1.2324820094141564E-4</c:v>
                </c:pt>
                <c:pt idx="785" formatCode="0.00000E+00">
                  <c:v>-4.8167085543065292E-4</c:v>
                </c:pt>
                <c:pt idx="786" formatCode="0.00000E+00">
                  <c:v>-1.4557149876697581E-3</c:v>
                </c:pt>
                <c:pt idx="787" formatCode="0.00000E+00">
                  <c:v>3.9720596951368036E-4</c:v>
                </c:pt>
                <c:pt idx="788" formatCode="0.00000E+00">
                  <c:v>-6.0046194907369815E-4</c:v>
                </c:pt>
                <c:pt idx="789" formatCode="0.00000E+00">
                  <c:v>-6.8650954420588063E-4</c:v>
                </c:pt>
                <c:pt idx="790" formatCode="0.00000E+00">
                  <c:v>-1.34880563984685E-3</c:v>
                </c:pt>
                <c:pt idx="791" formatCode="0.00000E+00">
                  <c:v>-3.1146358936563268E-4</c:v>
                </c:pt>
                <c:pt idx="792" formatCode="0.00000E+00">
                  <c:v>-1.3854864360809147E-3</c:v>
                </c:pt>
                <c:pt idx="793" formatCode="0.00000E+00">
                  <c:v>-6.7957891085008786E-4</c:v>
                </c:pt>
                <c:pt idx="794" formatCode="0.00000E+00">
                  <c:v>-5.2629609977977471E-4</c:v>
                </c:pt>
                <c:pt idx="795" formatCode="0.00000E+00">
                  <c:v>-8.9259334970635492E-4</c:v>
                </c:pt>
                <c:pt idx="796" formatCode="0.00000E+00">
                  <c:v>-7.5505972952884986E-4</c:v>
                </c:pt>
                <c:pt idx="797" formatCode="0.00000E+00">
                  <c:v>-1.9792476282156691E-4</c:v>
                </c:pt>
                <c:pt idx="798" formatCode="0.00000E+00">
                  <c:v>1.1200520222775518E-4</c:v>
                </c:pt>
                <c:pt idx="799" formatCode="0.00000E+00">
                  <c:v>6.1393286631574121E-5</c:v>
                </c:pt>
                <c:pt idx="800" formatCode="0.00000E+00">
                  <c:v>-6.2058929763446628E-4</c:v>
                </c:pt>
                <c:pt idx="801" formatCode="0.00000E+00">
                  <c:v>-2.9491014166515281E-4</c:v>
                </c:pt>
                <c:pt idx="802" formatCode="0.00000E+00">
                  <c:v>-1.0926206313092391E-3</c:v>
                </c:pt>
                <c:pt idx="803" formatCode="0.00000E+00">
                  <c:v>-1.3668137622151078E-3</c:v>
                </c:pt>
                <c:pt idx="804" formatCode="0.00000E+00">
                  <c:v>-6.1759596200187559E-4</c:v>
                </c:pt>
                <c:pt idx="805" formatCode="0.00000E+00">
                  <c:v>-5.564172699613351E-4</c:v>
                </c:pt>
                <c:pt idx="806" formatCode="0.00000E+00">
                  <c:v>-1.5265241044772383E-3</c:v>
                </c:pt>
                <c:pt idx="807" formatCode="0.00000E+00">
                  <c:v>-1.2284060325975221E-3</c:v>
                </c:pt>
                <c:pt idx="808" formatCode="0.00000E+00">
                  <c:v>-4.870628278306941E-4</c:v>
                </c:pt>
                <c:pt idx="809" formatCode="0.00000E+00">
                  <c:v>-2.3773859999834518E-4</c:v>
                </c:pt>
                <c:pt idx="810" formatCode="0.00000E+00">
                  <c:v>-1.5117188756750416E-3</c:v>
                </c:pt>
                <c:pt idx="811" formatCode="0.00000E+00">
                  <c:v>-7.0524669574976753E-5</c:v>
                </c:pt>
                <c:pt idx="812" formatCode="0.00000E+00">
                  <c:v>-4.486338126802241E-4</c:v>
                </c:pt>
                <c:pt idx="813" formatCode="0.00000E+00">
                  <c:v>-5.952871450384409E-4</c:v>
                </c:pt>
                <c:pt idx="814" formatCode="0.00000E+00">
                  <c:v>4.4992950088011924E-4</c:v>
                </c:pt>
                <c:pt idx="815" formatCode="0.00000E+00">
                  <c:v>-5.1624003591258199E-4</c:v>
                </c:pt>
                <c:pt idx="816" formatCode="0.00000E+00">
                  <c:v>-6.101622264821074E-4</c:v>
                </c:pt>
                <c:pt idx="817" formatCode="0.00000E+00">
                  <c:v>-6.922725238820268E-4</c:v>
                </c:pt>
                <c:pt idx="818" formatCode="0.00000E+00">
                  <c:v>2.569027052473142E-4</c:v>
                </c:pt>
                <c:pt idx="819" formatCode="0.00000E+00">
                  <c:v>-9.3645353759274589E-5</c:v>
                </c:pt>
                <c:pt idx="820" formatCode="0.00000E+00">
                  <c:v>-4.4813071049812651E-4</c:v>
                </c:pt>
                <c:pt idx="821" formatCode="0.00000E+00">
                  <c:v>6.6162897036060886E-4</c:v>
                </c:pt>
                <c:pt idx="822" formatCode="0.00000E+00">
                  <c:v>-9.6708542033335069E-5</c:v>
                </c:pt>
                <c:pt idx="823" formatCode="0.00000E+00">
                  <c:v>-4.6300579196897635E-4</c:v>
                </c:pt>
                <c:pt idx="824" formatCode="0.00000E+00">
                  <c:v>-3.13660278603743E-4</c:v>
                </c:pt>
                <c:pt idx="825" formatCode="0.00000E+00">
                  <c:v>-1.9581314706037021E-4</c:v>
                </c:pt>
                <c:pt idx="826" formatCode="0.00000E+00">
                  <c:v>1.2592871118574127E-4</c:v>
                </c:pt>
                <c:pt idx="827" formatCode="0.00000E+00">
                  <c:v>2.7527422453285243E-4</c:v>
                </c:pt>
                <c:pt idx="828" formatCode="0.00000E+00">
                  <c:v>-5.9879119325725958E-4</c:v>
                </c:pt>
                <c:pt idx="829" formatCode="0.00000E+00">
                  <c:v>1.5042660698315601E-4</c:v>
                </c:pt>
                <c:pt idx="830" formatCode="0.00000E+00">
                  <c:v>1.5648313084450164E-4</c:v>
                </c:pt>
                <c:pt idx="831" formatCode="0.00000E+00">
                  <c:v>-4.0189695257896672E-4</c:v>
                </c:pt>
                <c:pt idx="832" formatCode="0.00000E+00">
                  <c:v>2.31592942283403E-4</c:v>
                </c:pt>
                <c:pt idx="833" formatCode="0.00000E+00">
                  <c:v>-2.6850997738718734E-5</c:v>
                </c:pt>
                <c:pt idx="834" formatCode="0.00000E+00">
                  <c:v>3.0670275366793769E-4</c:v>
                </c:pt>
                <c:pt idx="835" formatCode="0.00000E+00">
                  <c:v>-5.8311185499686008E-4</c:v>
                </c:pt>
                <c:pt idx="836" formatCode="0.00000E+00">
                  <c:v>-1.0493878193996169E-3</c:v>
                </c:pt>
                <c:pt idx="837" formatCode="0.00000E+00">
                  <c:v>-7.0795947254655655E-4</c:v>
                </c:pt>
                <c:pt idx="838" formatCode="0.00000E+00">
                  <c:v>-3.7440572113990015E-4</c:v>
                </c:pt>
                <c:pt idx="839" formatCode="0.00000E+00">
                  <c:v>7.4716585291562457E-4</c:v>
                </c:pt>
                <c:pt idx="840" formatCode="0.00000E+00">
                  <c:v>-5.0712793413600055E-4</c:v>
                </c:pt>
                <c:pt idx="841" formatCode="0.00000E+00">
                  <c:v>5.1840222314842731E-4</c:v>
                </c:pt>
                <c:pt idx="842" formatCode="0.00000E+00">
                  <c:v>-5.4380873039724866E-4</c:v>
                </c:pt>
                <c:pt idx="843" formatCode="0.00000E+00">
                  <c:v>9.7555759893402905E-5</c:v>
                </c:pt>
                <c:pt idx="844" formatCode="0.00000E+00">
                  <c:v>3.2719349910068063E-4</c:v>
                </c:pt>
                <c:pt idx="845" formatCode="0.00000E+00">
                  <c:v>6.4812261364417998E-5</c:v>
                </c:pt>
                <c:pt idx="846" formatCode="0.00000E+00">
                  <c:v>-5.9748383427655127E-4</c:v>
                </c:pt>
                <c:pt idx="847" formatCode="0.00000E+00">
                  <c:v>8.4764766953765436E-4</c:v>
                </c:pt>
                <c:pt idx="848" formatCode="0.00000E+00">
                  <c:v>-8.2624746402562631E-4</c:v>
                </c:pt>
                <c:pt idx="849" formatCode="0.00000E+00">
                  <c:v>-9.3591884550608202E-4</c:v>
                </c:pt>
                <c:pt idx="850" formatCode="0.00000E+00">
                  <c:v>2.053392171563916E-4</c:v>
                </c:pt>
                <c:pt idx="851" formatCode="0.00000E+00">
                  <c:v>-5.4512369979114832E-4</c:v>
                </c:pt>
                <c:pt idx="852" formatCode="0.00000E+00">
                  <c:v>1.0411538594590726E-4</c:v>
                </c:pt>
                <c:pt idx="853" formatCode="0.00000E+00">
                  <c:v>-8.0144841361169856E-4</c:v>
                </c:pt>
                <c:pt idx="854" formatCode="0.00000E+00">
                  <c:v>-5.616791112166838E-5</c:v>
                </c:pt>
                <c:pt idx="855" formatCode="0.00000E+00">
                  <c:v>-1.0284252899464743E-4</c:v>
                </c:pt>
                <c:pt idx="856" formatCode="0.00000E+00">
                  <c:v>-7.6120132688523132E-4</c:v>
                </c:pt>
                <c:pt idx="857" formatCode="0.00000E+00">
                  <c:v>-2.2375284883020295E-4</c:v>
                </c:pt>
                <c:pt idx="858" formatCode="0.00000E+00">
                  <c:v>-1.1771761042925284E-4</c:v>
                </c:pt>
                <c:pt idx="859" formatCode="0.00000E+00">
                  <c:v>3.1627902917858306E-5</c:v>
                </c:pt>
                <c:pt idx="860" formatCode="0.00000E+00">
                  <c:v>-3.4733203580191917E-5</c:v>
                </c:pt>
                <c:pt idx="861" formatCode="0.00000E+00">
                  <c:v>-2.8530254813778741E-4</c:v>
                </c:pt>
                <c:pt idx="862" formatCode="0.00000E+00">
                  <c:v>-8.4761992931164118E-4</c:v>
                </c:pt>
                <c:pt idx="863" formatCode="0.00000E+00">
                  <c:v>-6.6129246506864664E-4</c:v>
                </c:pt>
                <c:pt idx="864" formatCode="0.00000E+00">
                  <c:v>-2.1988540373034846E-4</c:v>
                </c:pt>
                <c:pt idx="865" formatCode="0.00000E+00">
                  <c:v>-3.8228792699949554E-4</c:v>
                </c:pt>
                <c:pt idx="866" formatCode="0.00000E+00">
                  <c:v>1.7090974198458536E-4</c:v>
                </c:pt>
                <c:pt idx="867" formatCode="0.00000E+00">
                  <c:v>7.8865044591790254E-4</c:v>
                </c:pt>
                <c:pt idx="868" formatCode="0.00000E+00">
                  <c:v>-5.8924584194005019E-4</c:v>
                </c:pt>
                <c:pt idx="869" formatCode="0.00000E+00">
                  <c:v>-3.4779620957222756E-4</c:v>
                </c:pt>
                <c:pt idx="870" formatCode="0.00000E+00">
                  <c:v>-4.0234542290973287E-4</c:v>
                </c:pt>
                <c:pt idx="871" formatCode="0.00000E+00">
                  <c:v>2.5083096057770799E-4</c:v>
                </c:pt>
                <c:pt idx="872" formatCode="0.00000E+00">
                  <c:v>3.3717971033546472E-4</c:v>
                </c:pt>
                <c:pt idx="873" formatCode="0.00000E+00">
                  <c:v>3.7473461601867091E-4</c:v>
                </c:pt>
                <c:pt idx="874" formatCode="0.00000E+00">
                  <c:v>1.0318482971840082E-3</c:v>
                </c:pt>
                <c:pt idx="875" formatCode="0.00000E+00">
                  <c:v>-5.6175461051910589E-4</c:v>
                </c:pt>
                <c:pt idx="876" formatCode="0.00000E+00">
                  <c:v>3.7954602319101446E-4</c:v>
                </c:pt>
                <c:pt idx="877" formatCode="0.00000E+00">
                  <c:v>-5.7430511464473333E-3</c:v>
                </c:pt>
                <c:pt idx="878" formatCode="0.00000E+00">
                  <c:v>2.113881306770348E-4</c:v>
                </c:pt>
                <c:pt idx="879" formatCode="0.00000E+00">
                  <c:v>7.4883660873206314E-4</c:v>
                </c:pt>
                <c:pt idx="880" formatCode="0.00000E+00">
                  <c:v>-6.2905967914401182E-4</c:v>
                </c:pt>
                <c:pt idx="881" formatCode="0.00000E+00">
                  <c:v>-6.387523461211075E-4</c:v>
                </c:pt>
                <c:pt idx="882" formatCode="0.00000E+00">
                  <c:v>6.1035902645488569E-4</c:v>
                </c:pt>
                <c:pt idx="883" formatCode="0.00000E+00">
                  <c:v>-3.5187321260555241E-4</c:v>
                </c:pt>
                <c:pt idx="884" formatCode="0.00000E+00">
                  <c:v>2.0132445639665071E-4</c:v>
                </c:pt>
                <c:pt idx="885" formatCode="0.00000E+00">
                  <c:v>2.1919287345478574E-4</c:v>
                </c:pt>
                <c:pt idx="886" formatCode="0.00000E+00">
                  <c:v>-1.786027582845939E-4</c:v>
                </c:pt>
                <c:pt idx="887" formatCode="0.00000E+00">
                  <c:v>-3.4494257924975964E-4</c:v>
                </c:pt>
                <c:pt idx="888" formatCode="0.00000E+00">
                  <c:v>-1.2071961038430821E-3</c:v>
                </c:pt>
                <c:pt idx="889" formatCode="0.00000E+00">
                  <c:v>-9.0412433127641609E-3</c:v>
                </c:pt>
                <c:pt idx="890" formatCode="0.00000E+00">
                  <c:v>-1.4017374312506282E-4</c:v>
                </c:pt>
                <c:pt idx="891" formatCode="0.00000E+00">
                  <c:v>2.7760953185590107E-4</c:v>
                </c:pt>
                <c:pt idx="892" formatCode="0.00000E+00">
                  <c:v>-8.4750420347477095E-5</c:v>
                </c:pt>
                <c:pt idx="893" formatCode="0.00000E+00">
                  <c:v>-2.5896483677716913E-4</c:v>
                </c:pt>
                <c:pt idx="894" formatCode="0.00000E+00">
                  <c:v>-8.330941111115678E-4</c:v>
                </c:pt>
                <c:pt idx="895" formatCode="0.00000E+00">
                  <c:v>-1.2348270405650884E-3</c:v>
                </c:pt>
                <c:pt idx="896" formatCode="0.00000E+00">
                  <c:v>-1.2972508493489976E-3</c:v>
                </c:pt>
                <c:pt idx="897" formatCode="0.00000E+00">
                  <c:v>-7.6373966898998791E-4</c:v>
                </c:pt>
                <c:pt idx="898" formatCode="0.00000E+00">
                  <c:v>-3.1839530993754879E-4</c:v>
                </c:pt>
                <c:pt idx="899" formatCode="0.00000E+00">
                  <c:v>-9.846287032926589E-4</c:v>
                </c:pt>
                <c:pt idx="900" formatCode="0.00000E+00">
                  <c:v>-2.7872117805277115E-4</c:v>
                </c:pt>
                <c:pt idx="901" formatCode="0.00000E+00">
                  <c:v>-1.2527653102918765E-3</c:v>
                </c:pt>
                <c:pt idx="902" formatCode="0.00000E+00">
                  <c:v>-6.0746352228708395E-4</c:v>
                </c:pt>
                <c:pt idx="903" formatCode="0.00000E+00">
                  <c:v>-3.6207659218699819E-4</c:v>
                </c:pt>
                <c:pt idx="904" formatCode="0.00000E+00">
                  <c:v>-1.8557007854229969E-3</c:v>
                </c:pt>
                <c:pt idx="905" formatCode="0.00000E+00">
                  <c:v>-7.3806650911785747E-4</c:v>
                </c:pt>
                <c:pt idx="906" formatCode="0.00000E+00">
                  <c:v>-7.8474112699083651E-4</c:v>
                </c:pt>
                <c:pt idx="907" formatCode="0.00000E+00">
                  <c:v>-2.5910454207823079E-4</c:v>
                </c:pt>
                <c:pt idx="908" formatCode="0.00000E+00">
                  <c:v>-4.2544436307964103E-4</c:v>
                </c:pt>
                <c:pt idx="909" formatCode="0.00000E+00">
                  <c:v>-7.3113587578018692E-4</c:v>
                </c:pt>
                <c:pt idx="910" formatCode="0.00000E+00">
                  <c:v>3.1801806787969746E-4</c:v>
                </c:pt>
                <c:pt idx="911" formatCode="0.00000E+00">
                  <c:v>-2.4036201556189312E-4</c:v>
                </c:pt>
                <c:pt idx="912" formatCode="0.00000E+00">
                  <c:v>-4.0276453881291801E-4</c:v>
                </c:pt>
                <c:pt idx="913" formatCode="0.00000E+00">
                  <c:v>7.503054170463451E-4</c:v>
                </c:pt>
                <c:pt idx="914" formatCode="0.00000E+00">
                  <c:v>2.3284458219665648E-4</c:v>
                </c:pt>
                <c:pt idx="915" formatCode="0.00000E+00">
                  <c:v>-2.2949408449195947E-4</c:v>
                </c:pt>
                <c:pt idx="916" formatCode="0.00000E+00">
                  <c:v>1.1955547893985411E-5</c:v>
                </c:pt>
                <c:pt idx="917" formatCode="0.00000E+00">
                  <c:v>-4.5038311877650832E-4</c:v>
                </c:pt>
                <c:pt idx="918" formatCode="0.00000E+00">
                  <c:v>-1.7322379899177309E-3</c:v>
                </c:pt>
                <c:pt idx="919" formatCode="0.00000E+00">
                  <c:v>-5.2643689228789865E-4</c:v>
                </c:pt>
                <c:pt idx="920" formatCode="0.00000E+00">
                  <c:v>-1.1005661666222974E-3</c:v>
                </c:pt>
                <c:pt idx="921" formatCode="0.00000E+00">
                  <c:v>-6.5128450985571735E-4</c:v>
                </c:pt>
                <c:pt idx="922" formatCode="0.00000E+00">
                  <c:v>-1.2958522267537479E-4</c:v>
                </c:pt>
                <c:pt idx="923" formatCode="0.00000E+00">
                  <c:v>-2.235074132449002E-4</c:v>
                </c:pt>
                <c:pt idx="924" formatCode="0.00000E+00">
                  <c:v>-7.8099197611929965E-5</c:v>
                </c:pt>
                <c:pt idx="925" formatCode="0.00000E+00">
                  <c:v>3.7118245917277224E-4</c:v>
                </c:pt>
                <c:pt idx="926" formatCode="0.00000E+00">
                  <c:v>-9.0673511423618723E-4</c:v>
                </c:pt>
                <c:pt idx="927" formatCode="0.00000E+00">
                  <c:v>-6.6922277956438323E-4</c:v>
                </c:pt>
                <c:pt idx="928" formatCode="0.00000E+00">
                  <c:v>-1.4748078646548736E-3</c:v>
                </c:pt>
                <c:pt idx="929" formatCode="0.00000E+00">
                  <c:v>-7.413392553616327E-4</c:v>
                </c:pt>
                <c:pt idx="930" formatCode="0.00000E+00">
                  <c:v>-5.9986833746092556E-4</c:v>
                </c:pt>
                <c:pt idx="931" formatCode="0.00000E+00">
                  <c:v>-7.6227086069382828E-4</c:v>
                </c:pt>
                <c:pt idx="932" formatCode="0.00000E+00">
                  <c:v>-1.3285255395999451E-3</c:v>
                </c:pt>
                <c:pt idx="933" formatCode="0.00000E+00">
                  <c:v>-6.1474341889553106E-4</c:v>
                </c:pt>
                <c:pt idx="934" formatCode="0.00000E+00">
                  <c:v>-5.8112581092646567E-4</c:v>
                </c:pt>
                <c:pt idx="935" formatCode="0.00000E+00">
                  <c:v>-8.3956975093046524E-4</c:v>
                </c:pt>
                <c:pt idx="936" formatCode="0.00000E+00">
                  <c:v>-9.1380545287491949E-4</c:v>
                </c:pt>
                <c:pt idx="937" formatCode="0.00000E+00">
                  <c:v>1.117247044095084E-4</c:v>
                </c:pt>
                <c:pt idx="938" formatCode="0.00000E+00">
                  <c:v>-1.370087595647823E-3</c:v>
                </c:pt>
                <c:pt idx="939" formatCode="0.00000E+00">
                  <c:v>-1.1286379632981227E-3</c:v>
                </c:pt>
                <c:pt idx="940" formatCode="0.00000E+00">
                  <c:v>-7.6752312778374657E-4</c:v>
                </c:pt>
                <c:pt idx="941" formatCode="0.00000E+00">
                  <c:v>-4.3003207868107148E-4</c:v>
                </c:pt>
                <c:pt idx="942" formatCode="0.00000E+00">
                  <c:v>-2.9643575620864616E-4</c:v>
                </c:pt>
                <c:pt idx="943" formatCode="0.00000E+00">
                  <c:v>-2.1899748073674736E-3</c:v>
                </c:pt>
                <c:pt idx="944" formatCode="0.00000E+00">
                  <c:v>-1.4368197094491617E-3</c:v>
                </c:pt>
                <c:pt idx="945" formatCode="0.00000E+00">
                  <c:v>-1.6952636494531612E-3</c:v>
                </c:pt>
                <c:pt idx="946" formatCode="0.00000E+00">
                  <c:v>-8.4606713478187461E-4</c:v>
                </c:pt>
                <c:pt idx="947" formatCode="0.00000E+00">
                  <c:v>-5.3613716969630801E-4</c:v>
                </c:pt>
                <c:pt idx="948" formatCode="0.00000E+00">
                  <c:v>-1.490494813310342E-3</c:v>
                </c:pt>
                <c:pt idx="949" formatCode="0.00000E+00">
                  <c:v>-1.1411918709927555E-3</c:v>
                </c:pt>
                <c:pt idx="950" formatCode="0.00000E+00">
                  <c:v>-7.9188892871141325E-4</c:v>
                </c:pt>
                <c:pt idx="951" formatCode="0.00000E+00">
                  <c:v>-6.819163926144444E-4</c:v>
                </c:pt>
                <c:pt idx="952" formatCode="0.00000E+00">
                  <c:v>-1.4446791452317159E-4</c:v>
                </c:pt>
                <c:pt idx="953" formatCode="0.00000E+00">
                  <c:v>-1.4184481901817457E-3</c:v>
                </c:pt>
                <c:pt idx="954" formatCode="0.00000E+00">
                  <c:v>-3.7323154427224665E-4</c:v>
                </c:pt>
                <c:pt idx="955" formatCode="0.00000E+00">
                  <c:v>-3.3961393630318137E-4</c:v>
                </c:pt>
                <c:pt idx="956" formatCode="0.00000E+00">
                  <c:v>8.6043934142308797E-5</c:v>
                </c:pt>
                <c:pt idx="957" formatCode="0.00000E+00">
                  <c:v>-1.8421189904035785E-4</c:v>
                </c:pt>
                <c:pt idx="958" formatCode="0.00000E+00">
                  <c:v>-1.1503814358511813E-3</c:v>
                </c:pt>
                <c:pt idx="959" formatCode="0.00000E+00">
                  <c:v>-7.2078626767342808E-4</c:v>
                </c:pt>
                <c:pt idx="960" formatCode="0.00000E+00">
                  <c:v>-9.1862447046045439E-4</c:v>
                </c:pt>
                <c:pt idx="961" formatCode="0.00000E+00">
                  <c:v>-2.654480869911357E-4</c:v>
                </c:pt>
                <c:pt idx="962" formatCode="0.00000E+00">
                  <c:v>-3.2787189575692282E-4</c:v>
                </c:pt>
                <c:pt idx="963" formatCode="0.00000E+00">
                  <c:v>-1.0019798845946814E-3</c:v>
                </c:pt>
                <c:pt idx="964" formatCode="0.00000E+00">
                  <c:v>-5.5269822780997923E-4</c:v>
                </c:pt>
                <c:pt idx="965" formatCode="0.00000E+00">
                  <c:v>-2.3095636958199E-4</c:v>
                </c:pt>
                <c:pt idx="966" formatCode="0.00000E+00">
                  <c:v>-8.1610856234878856E-5</c:v>
                </c:pt>
                <c:pt idx="967" formatCode="0.00000E+00">
                  <c:v>-8.6357215494991266E-4</c:v>
                </c:pt>
                <c:pt idx="968" formatCode="0.00000E+00">
                  <c:v>-1.1141414995075082E-3</c:v>
                </c:pt>
                <c:pt idx="969" formatCode="0.00000E+00">
                  <c:v>-5.6488112825569029E-4</c:v>
                </c:pt>
                <c:pt idx="970" formatCode="0.00000E+00">
                  <c:v>-7.5090743784592725E-4</c:v>
                </c:pt>
                <c:pt idx="971" formatCode="0.00000E+00">
                  <c:v>-1.0211632710285939E-3</c:v>
                </c:pt>
                <c:pt idx="972" formatCode="0.00000E+00">
                  <c:v>-2.7588276855668598E-4</c:v>
                </c:pt>
                <c:pt idx="973" formatCode="0.00000E+00">
                  <c:v>-1.0420948763789116E-3</c:v>
                </c:pt>
                <c:pt idx="974" formatCode="0.00000E+00">
                  <c:v>-1.2281211859872709E-3</c:v>
                </c:pt>
                <c:pt idx="975" formatCode="0.00000E+00">
                  <c:v>-7.7490223148842777E-4</c:v>
                </c:pt>
                <c:pt idx="976" formatCode="0.00000E+00">
                  <c:v>-2.374537533971549E-4</c:v>
                </c:pt>
                <c:pt idx="977" formatCode="0.00000E+00">
                  <c:v>-1.2114978856543825E-3</c:v>
                </c:pt>
                <c:pt idx="978" formatCode="0.00000E+00">
                  <c:v>-1.4659475110168996E-4</c:v>
                </c:pt>
                <c:pt idx="979" formatCode="0.00000E+00">
                  <c:v>-6.5618099046873006E-4</c:v>
                </c:pt>
                <c:pt idx="980" formatCode="0.00000E+00">
                  <c:v>-1.7459530281040035E-3</c:v>
                </c:pt>
                <c:pt idx="981" formatCode="0.00000E+00">
                  <c:v>-3.9292564329238699E-4</c:v>
                </c:pt>
                <c:pt idx="982" formatCode="0.00000E+00">
                  <c:v>-4.4353755889762916E-4</c:v>
                </c:pt>
                <c:pt idx="983" formatCode="0.00000E+00">
                  <c:v>-6.9016960572296151E-4</c:v>
                </c:pt>
                <c:pt idx="984" formatCode="0.00000E+00">
                  <c:v>5.1956878962101157E-4</c:v>
                </c:pt>
                <c:pt idx="985" formatCode="0.00000E+00">
                  <c:v>-1.5453919919862483E-4</c:v>
                </c:pt>
                <c:pt idx="986" formatCode="0.00000E+00">
                  <c:v>1.0064053521070422E-3</c:v>
                </c:pt>
                <c:pt idx="987" formatCode="0.00000E+00">
                  <c:v>-7.7140579367373943E-4</c:v>
                </c:pt>
                <c:pt idx="988" formatCode="0.00000E+00">
                  <c:v>2.3050057725335416E-4</c:v>
                </c:pt>
                <c:pt idx="989" formatCode="0.00000E+00">
                  <c:v>7.9909947180996433E-5</c:v>
                </c:pt>
                <c:pt idx="990" formatCode="0.00000E+00">
                  <c:v>-6.9811405385614091E-4</c:v>
                </c:pt>
                <c:pt idx="991" formatCode="0.00000E+00">
                  <c:v>-3.3306192062762394E-4</c:v>
                </c:pt>
                <c:pt idx="992" formatCode="0.00000E+00">
                  <c:v>-9.150657904084266E-4</c:v>
                </c:pt>
                <c:pt idx="993" formatCode="0.00000E+00">
                  <c:v>-5.972612299127005E-4</c:v>
                </c:pt>
                <c:pt idx="994" formatCode="0.00000E+00">
                  <c:v>-5.5970632421137203E-4</c:v>
                </c:pt>
                <c:pt idx="995" formatCode="0.00000E+00">
                  <c:v>-5.1821412079590271E-4</c:v>
                </c:pt>
                <c:pt idx="996" formatCode="0.00000E+00">
                  <c:v>-2.6888989294543154E-4</c:v>
                </c:pt>
                <c:pt idx="997" formatCode="0.00000E+00">
                  <c:v>-1.1954437961644263E-4</c:v>
                </c:pt>
                <c:pt idx="998" formatCode="0.00000E+00">
                  <c:v>-1.4250230370787551E-3</c:v>
                </c:pt>
                <c:pt idx="999" formatCode="0.00000E+00">
                  <c:v>-5.8763841556801341E-4</c:v>
                </c:pt>
                <c:pt idx="1000" formatCode="0.00000E+00">
                  <c:v>2.5368350369311368E-4</c:v>
                </c:pt>
                <c:pt idx="1001" formatCode="0.00000E+00">
                  <c:v>8.7343682691703442E-5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49216"/>
        <c:axId val="107855872"/>
      </c:scatterChart>
      <c:valAx>
        <c:axId val="107849216"/>
        <c:scaling>
          <c:orientation val="minMax"/>
          <c:max val="1"/>
          <c:min val="0"/>
        </c:scaling>
        <c:delete val="0"/>
        <c:axPos val="b"/>
        <c:majorGridlines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Input Current (A)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07855872"/>
        <c:crossesAt val="-6.6739000000000017E-3"/>
        <c:crossBetween val="midCat"/>
        <c:majorUnit val="0.1"/>
        <c:minorUnit val="2.5000000000000005E-2"/>
      </c:valAx>
      <c:valAx>
        <c:axId val="107855872"/>
        <c:scaling>
          <c:orientation val="minMax"/>
          <c:max val="3.0000000000000009E-3"/>
          <c:min val="-3.0000000000000009E-3"/>
        </c:scaling>
        <c:delete val="0"/>
        <c:axPos val="l"/>
        <c:majorGridlines/>
        <c:minorGridlines>
          <c:spPr>
            <a:ln>
              <a:noFill/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 baseline="0"/>
                  <a:t>Error (%FSR)</a:t>
                </a:r>
                <a:endParaRPr lang="en-US" sz="1600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10784921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6848459406618"/>
          <c:y val="3.1319913523857948E-2"/>
          <c:w val="0.85463075252684262"/>
          <c:h val="0.81138016986518036"/>
        </c:manualLayout>
      </c:layout>
      <c:scatterChart>
        <c:scatterStyle val="lineMarker"/>
        <c:varyColors val="0"/>
        <c:ser>
          <c:idx val="0"/>
          <c:order val="0"/>
          <c:tx>
            <c:v>Calibrated</c:v>
          </c:tx>
          <c:spPr>
            <a:ln w="25400">
              <a:noFill/>
            </a:ln>
          </c:spP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'150 Points'!$D$4:$D$161</c:f>
              <c:numCache>
                <c:formatCode>0.00E+00</c:formatCode>
                <c:ptCount val="158"/>
                <c:pt idx="0">
                  <c:v>3.5372599999999997E-7</c:v>
                </c:pt>
                <c:pt idx="1">
                  <c:v>1.9278100000000001E-5</c:v>
                </c:pt>
                <c:pt idx="2">
                  <c:v>4.5453800000000002E-5</c:v>
                </c:pt>
                <c:pt idx="3">
                  <c:v>7.12758E-5</c:v>
                </c:pt>
                <c:pt idx="4">
                  <c:v>9.4621699999999996E-5</c:v>
                </c:pt>
                <c:pt idx="5" formatCode="General">
                  <c:v>1.2203500000000001E-4</c:v>
                </c:pt>
                <c:pt idx="6" formatCode="General">
                  <c:v>1.4608899999999999E-4</c:v>
                </c:pt>
                <c:pt idx="7" formatCode="General">
                  <c:v>1.69965E-4</c:v>
                </c:pt>
                <c:pt idx="8" formatCode="General">
                  <c:v>1.9225000000000001E-4</c:v>
                </c:pt>
                <c:pt idx="9" formatCode="General">
                  <c:v>2.2497000000000001E-4</c:v>
                </c:pt>
                <c:pt idx="10" formatCode="General">
                  <c:v>2.4530899999999998E-4</c:v>
                </c:pt>
                <c:pt idx="11" formatCode="General">
                  <c:v>2.7166199999999999E-4</c:v>
                </c:pt>
                <c:pt idx="12" formatCode="General">
                  <c:v>2.9500700000000002E-4</c:v>
                </c:pt>
                <c:pt idx="13" formatCode="General">
                  <c:v>3.22598E-4</c:v>
                </c:pt>
                <c:pt idx="14" formatCode="General">
                  <c:v>3.47005E-4</c:v>
                </c:pt>
                <c:pt idx="15" formatCode="General">
                  <c:v>3.7105900000000003E-4</c:v>
                </c:pt>
                <c:pt idx="16" formatCode="General">
                  <c:v>3.9935699999999998E-4</c:v>
                </c:pt>
                <c:pt idx="17" formatCode="General">
                  <c:v>4.2340999999999999E-4</c:v>
                </c:pt>
                <c:pt idx="18" formatCode="General">
                  <c:v>4.4817099999999998E-4</c:v>
                </c:pt>
                <c:pt idx="19" formatCode="General">
                  <c:v>4.7151700000000002E-4</c:v>
                </c:pt>
                <c:pt idx="20" formatCode="General">
                  <c:v>4.9946099999999998E-4</c:v>
                </c:pt>
                <c:pt idx="21" formatCode="General">
                  <c:v>5.2316099999999996E-4</c:v>
                </c:pt>
                <c:pt idx="22" formatCode="General">
                  <c:v>5.5057399999999996E-4</c:v>
                </c:pt>
                <c:pt idx="23" formatCode="General">
                  <c:v>5.7586599999999996E-4</c:v>
                </c:pt>
                <c:pt idx="24" formatCode="General">
                  <c:v>5.9744300000000002E-4</c:v>
                </c:pt>
                <c:pt idx="25" formatCode="General">
                  <c:v>6.2149700000000004E-4</c:v>
                </c:pt>
                <c:pt idx="26" formatCode="General">
                  <c:v>6.4838000000000005E-4</c:v>
                </c:pt>
                <c:pt idx="27" formatCode="General">
                  <c:v>6.7243299999999995E-4</c:v>
                </c:pt>
                <c:pt idx="28" formatCode="General">
                  <c:v>6.9684E-4</c:v>
                </c:pt>
                <c:pt idx="29" formatCode="General">
                  <c:v>7.1965500000000003E-4</c:v>
                </c:pt>
                <c:pt idx="30" formatCode="General">
                  <c:v>7.4441600000000002E-4</c:v>
                </c:pt>
                <c:pt idx="31" formatCode="General">
                  <c:v>7.7023800000000002E-4</c:v>
                </c:pt>
                <c:pt idx="32" formatCode="General">
                  <c:v>7.9694499999999997E-4</c:v>
                </c:pt>
                <c:pt idx="33" formatCode="General">
                  <c:v>8.2329699999999996E-4</c:v>
                </c:pt>
                <c:pt idx="34" formatCode="General">
                  <c:v>8.4646600000000004E-4</c:v>
                </c:pt>
                <c:pt idx="35" formatCode="General">
                  <c:v>8.7158099999999996E-4</c:v>
                </c:pt>
                <c:pt idx="36" formatCode="General">
                  <c:v>8.9315800000000002E-4</c:v>
                </c:pt>
                <c:pt idx="37" formatCode="General">
                  <c:v>9.1774200000000004E-4</c:v>
                </c:pt>
                <c:pt idx="38" formatCode="General">
                  <c:v>9.4603999999999999E-4</c:v>
                </c:pt>
                <c:pt idx="39" formatCode="General">
                  <c:v>9.6708700000000005E-4</c:v>
                </c:pt>
                <c:pt idx="40" formatCode="General">
                  <c:v>9.9803799999999992E-4</c:v>
                </c:pt>
                <c:pt idx="41" formatCode="General">
                  <c:v>1.49555E-3</c:v>
                </c:pt>
                <c:pt idx="42" formatCode="General">
                  <c:v>1.9967800000000001E-3</c:v>
                </c:pt>
                <c:pt idx="43" formatCode="General">
                  <c:v>2.5001300000000001E-3</c:v>
                </c:pt>
                <c:pt idx="44" formatCode="General">
                  <c:v>2.9967700000000002E-3</c:v>
                </c:pt>
                <c:pt idx="45" formatCode="General">
                  <c:v>3.5022400000000002E-3</c:v>
                </c:pt>
                <c:pt idx="46" formatCode="General">
                  <c:v>4.0032899999999996E-3</c:v>
                </c:pt>
                <c:pt idx="47" formatCode="General">
                  <c:v>4.4948000000000002E-3</c:v>
                </c:pt>
                <c:pt idx="48" formatCode="General">
                  <c:v>4.9949599999999997E-3</c:v>
                </c:pt>
                <c:pt idx="49" formatCode="General">
                  <c:v>5.4944299999999998E-3</c:v>
                </c:pt>
                <c:pt idx="50" formatCode="General">
                  <c:v>5.9926500000000004E-3</c:v>
                </c:pt>
                <c:pt idx="51" formatCode="General">
                  <c:v>6.5020099999999999E-3</c:v>
                </c:pt>
                <c:pt idx="52" formatCode="General">
                  <c:v>6.9940499999999999E-3</c:v>
                </c:pt>
                <c:pt idx="53" formatCode="General">
                  <c:v>7.5002300000000001E-3</c:v>
                </c:pt>
                <c:pt idx="54" formatCode="General">
                  <c:v>7.9966800000000008E-3</c:v>
                </c:pt>
                <c:pt idx="55" formatCode="General">
                  <c:v>8.4961399999999992E-3</c:v>
                </c:pt>
                <c:pt idx="56" formatCode="General">
                  <c:v>8.9947199999999995E-3</c:v>
                </c:pt>
                <c:pt idx="57" formatCode="General">
                  <c:v>9.4925900000000004E-3</c:v>
                </c:pt>
                <c:pt idx="58" formatCode="General">
                  <c:v>9.9996600000000005E-3</c:v>
                </c:pt>
                <c:pt idx="59" formatCode="General">
                  <c:v>1.9997500000000001E-2</c:v>
                </c:pt>
                <c:pt idx="60" formatCode="General">
                  <c:v>2.9996999999999999E-2</c:v>
                </c:pt>
                <c:pt idx="61" formatCode="General">
                  <c:v>3.9996299999999999E-2</c:v>
                </c:pt>
                <c:pt idx="62" formatCode="General">
                  <c:v>5.0000200000000002E-2</c:v>
                </c:pt>
                <c:pt idx="63" formatCode="General">
                  <c:v>6.0001800000000001E-2</c:v>
                </c:pt>
                <c:pt idx="64" formatCode="General">
                  <c:v>6.9992600000000002E-2</c:v>
                </c:pt>
                <c:pt idx="65" formatCode="General">
                  <c:v>7.9993400000000006E-2</c:v>
                </c:pt>
                <c:pt idx="66" formatCode="General">
                  <c:v>8.9993400000000001E-2</c:v>
                </c:pt>
                <c:pt idx="67" formatCode="General">
                  <c:v>9.99921E-2</c:v>
                </c:pt>
                <c:pt idx="68" formatCode="General">
                  <c:v>0.11003</c:v>
                </c:pt>
                <c:pt idx="69" formatCode="General">
                  <c:v>0.120034</c:v>
                </c:pt>
                <c:pt idx="70" formatCode="General">
                  <c:v>0.13004299999999999</c:v>
                </c:pt>
                <c:pt idx="71" formatCode="General">
                  <c:v>0.140038</c:v>
                </c:pt>
                <c:pt idx="72" formatCode="General">
                  <c:v>0.150061</c:v>
                </c:pt>
                <c:pt idx="73" formatCode="General">
                  <c:v>0.160055</c:v>
                </c:pt>
                <c:pt idx="74" formatCode="General">
                  <c:v>0.170073</c:v>
                </c:pt>
                <c:pt idx="75" formatCode="General">
                  <c:v>0.180091</c:v>
                </c:pt>
                <c:pt idx="76" formatCode="General">
                  <c:v>0.19010199999999999</c:v>
                </c:pt>
                <c:pt idx="77" formatCode="General">
                  <c:v>0.20008899999999999</c:v>
                </c:pt>
                <c:pt idx="78" formatCode="General">
                  <c:v>0.21007200000000001</c:v>
                </c:pt>
                <c:pt idx="79" formatCode="General">
                  <c:v>0.22006800000000001</c:v>
                </c:pt>
                <c:pt idx="80" formatCode="General">
                  <c:v>0.23006599999999999</c:v>
                </c:pt>
                <c:pt idx="81" formatCode="General">
                  <c:v>0.24005399999999999</c:v>
                </c:pt>
                <c:pt idx="82" formatCode="General">
                  <c:v>0.25005100000000002</c:v>
                </c:pt>
                <c:pt idx="83" formatCode="General">
                  <c:v>0.26005600000000001</c:v>
                </c:pt>
                <c:pt idx="84" formatCode="General">
                  <c:v>0.27007799999999998</c:v>
                </c:pt>
                <c:pt idx="85" formatCode="General">
                  <c:v>0.28007599999999999</c:v>
                </c:pt>
                <c:pt idx="86" formatCode="General">
                  <c:v>0.29008600000000001</c:v>
                </c:pt>
                <c:pt idx="87" formatCode="General">
                  <c:v>0.30010399999999998</c:v>
                </c:pt>
                <c:pt idx="88" formatCode="General">
                  <c:v>0.31011899999999998</c:v>
                </c:pt>
                <c:pt idx="89" formatCode="General">
                  <c:v>0.320135</c:v>
                </c:pt>
                <c:pt idx="90" formatCode="General">
                  <c:v>0.33013300000000001</c:v>
                </c:pt>
                <c:pt idx="91" formatCode="General">
                  <c:v>0.34011200000000003</c:v>
                </c:pt>
                <c:pt idx="92" formatCode="General">
                  <c:v>0.350105</c:v>
                </c:pt>
                <c:pt idx="93" formatCode="General">
                  <c:v>0.36009400000000003</c:v>
                </c:pt>
                <c:pt idx="94" formatCode="General">
                  <c:v>0.37009700000000001</c:v>
                </c:pt>
                <c:pt idx="95" formatCode="General">
                  <c:v>0.38008399999999998</c:v>
                </c:pt>
                <c:pt idx="96" formatCode="General">
                  <c:v>0.39008100000000001</c:v>
                </c:pt>
                <c:pt idx="97" formatCode="General">
                  <c:v>0.40009099999999997</c:v>
                </c:pt>
                <c:pt idx="98" formatCode="General">
                  <c:v>0.41009200000000001</c:v>
                </c:pt>
                <c:pt idx="99" formatCode="General">
                  <c:v>0.42010599999999998</c:v>
                </c:pt>
                <c:pt idx="100" formatCode="General">
                  <c:v>0.430122</c:v>
                </c:pt>
                <c:pt idx="101" formatCode="General">
                  <c:v>0.44013000000000002</c:v>
                </c:pt>
                <c:pt idx="102" formatCode="General">
                  <c:v>0.45015300000000003</c:v>
                </c:pt>
                <c:pt idx="103" formatCode="General">
                  <c:v>0.46015699999999998</c:v>
                </c:pt>
                <c:pt idx="104" formatCode="General">
                  <c:v>0.47015499999999999</c:v>
                </c:pt>
                <c:pt idx="105" formatCode="General">
                  <c:v>0.48013299999999998</c:v>
                </c:pt>
                <c:pt idx="106" formatCode="General">
                  <c:v>0.49011700000000002</c:v>
                </c:pt>
                <c:pt idx="107" formatCode="General">
                  <c:v>0.500112</c:v>
                </c:pt>
                <c:pt idx="108" formatCode="General">
                  <c:v>0.51011399999999996</c:v>
                </c:pt>
                <c:pt idx="109" formatCode="General">
                  <c:v>0.52010699999999999</c:v>
                </c:pt>
                <c:pt idx="110" formatCode="General">
                  <c:v>0.530115</c:v>
                </c:pt>
                <c:pt idx="111" formatCode="General">
                  <c:v>0.54012300000000002</c:v>
                </c:pt>
                <c:pt idx="112" formatCode="General">
                  <c:v>0.550122</c:v>
                </c:pt>
                <c:pt idx="113" formatCode="General">
                  <c:v>0.56013900000000005</c:v>
                </c:pt>
                <c:pt idx="114" formatCode="General">
                  <c:v>0.57015899999999997</c:v>
                </c:pt>
                <c:pt idx="115" formatCode="General">
                  <c:v>0.58017099999999999</c:v>
                </c:pt>
                <c:pt idx="116" formatCode="General">
                  <c:v>0.59018700000000002</c:v>
                </c:pt>
                <c:pt idx="117" formatCode="General">
                  <c:v>0.60018499999999997</c:v>
                </c:pt>
                <c:pt idx="118" formatCode="General">
                  <c:v>0.610155</c:v>
                </c:pt>
                <c:pt idx="119" formatCode="General">
                  <c:v>0.62015399999999998</c:v>
                </c:pt>
                <c:pt idx="120" formatCode="General">
                  <c:v>0.63014099999999995</c:v>
                </c:pt>
                <c:pt idx="121" formatCode="General">
                  <c:v>0.64013100000000001</c:v>
                </c:pt>
                <c:pt idx="122" formatCode="General">
                  <c:v>0.65013200000000004</c:v>
                </c:pt>
                <c:pt idx="123" formatCode="General">
                  <c:v>0.66012300000000002</c:v>
                </c:pt>
                <c:pt idx="124" formatCode="General">
                  <c:v>0.67013199999999995</c:v>
                </c:pt>
                <c:pt idx="125" formatCode="General">
                  <c:v>0.68013100000000004</c:v>
                </c:pt>
                <c:pt idx="126" formatCode="General">
                  <c:v>0.690141</c:v>
                </c:pt>
                <c:pt idx="127" formatCode="General">
                  <c:v>0.70015899999999998</c:v>
                </c:pt>
                <c:pt idx="128" formatCode="General">
                  <c:v>0.71016599999999996</c:v>
                </c:pt>
                <c:pt idx="129" formatCode="General">
                  <c:v>0.72018199999999999</c:v>
                </c:pt>
                <c:pt idx="130" formatCode="General">
                  <c:v>0.73018799999999995</c:v>
                </c:pt>
                <c:pt idx="131" formatCode="General">
                  <c:v>0.74016599999999999</c:v>
                </c:pt>
                <c:pt idx="132" formatCode="General">
                  <c:v>0.75015399999999999</c:v>
                </c:pt>
                <c:pt idx="133" formatCode="General">
                  <c:v>0.76014599999999999</c:v>
                </c:pt>
                <c:pt idx="134" formatCode="General">
                  <c:v>0.77014300000000002</c:v>
                </c:pt>
                <c:pt idx="135" formatCode="General">
                  <c:v>0.78010699999999999</c:v>
                </c:pt>
                <c:pt idx="136" formatCode="General">
                  <c:v>0.79011900000000002</c:v>
                </c:pt>
                <c:pt idx="137" formatCode="General">
                  <c:v>0.80012000000000005</c:v>
                </c:pt>
                <c:pt idx="138" formatCode="General">
                  <c:v>0.81012600000000001</c:v>
                </c:pt>
                <c:pt idx="139" formatCode="General">
                  <c:v>0.82011000000000001</c:v>
                </c:pt>
                <c:pt idx="140" formatCode="General">
                  <c:v>0.83013400000000004</c:v>
                </c:pt>
                <c:pt idx="141" formatCode="General">
                  <c:v>0.84014699999999998</c:v>
                </c:pt>
                <c:pt idx="142" formatCode="General">
                  <c:v>0.85016199999999997</c:v>
                </c:pt>
                <c:pt idx="143" formatCode="General">
                  <c:v>0.86016800000000004</c:v>
                </c:pt>
                <c:pt idx="144" formatCode="General">
                  <c:v>0.87016099999999996</c:v>
                </c:pt>
                <c:pt idx="145" formatCode="General">
                  <c:v>0.88013300000000005</c:v>
                </c:pt>
                <c:pt idx="146" formatCode="General">
                  <c:v>0.89013200000000003</c:v>
                </c:pt>
                <c:pt idx="147" formatCode="General">
                  <c:v>0.90012000000000003</c:v>
                </c:pt>
                <c:pt idx="148" formatCode="General">
                  <c:v>0.91011799999999998</c:v>
                </c:pt>
                <c:pt idx="149" formatCode="General">
                  <c:v>0.92009799999999997</c:v>
                </c:pt>
                <c:pt idx="150" formatCode="General">
                  <c:v>0.93009699999999995</c:v>
                </c:pt>
                <c:pt idx="151" formatCode="General">
                  <c:v>0.94012099999999998</c:v>
                </c:pt>
                <c:pt idx="152" formatCode="General">
                  <c:v>0.95011500000000004</c:v>
                </c:pt>
                <c:pt idx="153" formatCode="General">
                  <c:v>0.96012799999999998</c:v>
                </c:pt>
                <c:pt idx="154" formatCode="General">
                  <c:v>0.97013799999999994</c:v>
                </c:pt>
                <c:pt idx="155" formatCode="General">
                  <c:v>0.980155</c:v>
                </c:pt>
                <c:pt idx="156" formatCode="General">
                  <c:v>0.990174</c:v>
                </c:pt>
                <c:pt idx="157" formatCode="General">
                  <c:v>1.0001800000000001</c:v>
                </c:pt>
              </c:numCache>
            </c:numRef>
          </c:xVal>
          <c:yVal>
            <c:numRef>
              <c:f>'150 Points'!$L$4:$L$161</c:f>
              <c:numCache>
                <c:formatCode>0.00000E+00</c:formatCode>
                <c:ptCount val="158"/>
                <c:pt idx="0">
                  <c:v>-3.3962784330406667E-4</c:v>
                </c:pt>
                <c:pt idx="1">
                  <c:v>-1.3424041984650911E-4</c:v>
                </c:pt>
                <c:pt idx="2">
                  <c:v>-7.1526498738472849E-5</c:v>
                </c:pt>
                <c:pt idx="3">
                  <c:v>-1.277987002678811E-4</c:v>
                </c:pt>
                <c:pt idx="4">
                  <c:v>6.7294173309793797E-4</c:v>
                </c:pt>
                <c:pt idx="5">
                  <c:v>-1.1394198590645013E-5</c:v>
                </c:pt>
                <c:pt idx="6">
                  <c:v>-5.394934232264754E-4</c:v>
                </c:pt>
                <c:pt idx="7">
                  <c:v>6.6946147864659975E-5</c:v>
                </c:pt>
                <c:pt idx="8">
                  <c:v>1.1168245827982456E-4</c:v>
                </c:pt>
                <c:pt idx="9">
                  <c:v>-5.7513581484690225E-4</c:v>
                </c:pt>
                <c:pt idx="10">
                  <c:v>-1.1297541072411835E-4</c:v>
                </c:pt>
                <c:pt idx="11">
                  <c:v>3.2594003713459812E-4</c:v>
                </c:pt>
                <c:pt idx="12">
                  <c:v>-1.3636933857059838E-4</c:v>
                </c:pt>
                <c:pt idx="13">
                  <c:v>2.314348521216423E-4</c:v>
                </c:pt>
                <c:pt idx="14">
                  <c:v>-5.2886103423967212E-4</c:v>
                </c:pt>
                <c:pt idx="15">
                  <c:v>7.4106163552008762E-4</c:v>
                </c:pt>
                <c:pt idx="16">
                  <c:v>9.7664413100786304E-5</c:v>
                </c:pt>
                <c:pt idx="17">
                  <c:v>-7.6370232162406977E-5</c:v>
                </c:pt>
                <c:pt idx="18">
                  <c:v>1.8805515544779647E-5</c:v>
                </c:pt>
                <c:pt idx="19">
                  <c:v>3.1036521772137993E-4</c:v>
                </c:pt>
                <c:pt idx="20">
                  <c:v>-1.9400984276839358E-5</c:v>
                </c:pt>
                <c:pt idx="21">
                  <c:v>-6.1737841149020511E-4</c:v>
                </c:pt>
                <c:pt idx="22">
                  <c:v>-1.0206535856032083E-3</c:v>
                </c:pt>
                <c:pt idx="23">
                  <c:v>-8.868172861535471E-5</c:v>
                </c:pt>
                <c:pt idx="24">
                  <c:v>-4.2387169616619081E-4</c:v>
                </c:pt>
                <c:pt idx="25">
                  <c:v>-4.5097644378044009E-4</c:v>
                </c:pt>
                <c:pt idx="26">
                  <c:v>-3.1829112493285297E-4</c:v>
                </c:pt>
                <c:pt idx="27">
                  <c:v>5.6960880113757044E-4</c:v>
                </c:pt>
                <c:pt idx="28">
                  <c:v>3.2953484659540693E-4</c:v>
                </c:pt>
                <c:pt idx="29">
                  <c:v>9.9691264068086944E-4</c:v>
                </c:pt>
                <c:pt idx="30">
                  <c:v>3.0086740915144565E-4</c:v>
                </c:pt>
                <c:pt idx="31">
                  <c:v>-1.1446680614825972E-4</c:v>
                </c:pt>
                <c:pt idx="32">
                  <c:v>-2.0600608424346193E-4</c:v>
                </c:pt>
                <c:pt idx="33">
                  <c:v>-1.2482928817173392E-4</c:v>
                </c:pt>
                <c:pt idx="34">
                  <c:v>9.1910767096252562E-4</c:v>
                </c:pt>
                <c:pt idx="35">
                  <c:v>6.9822602802494752E-4</c:v>
                </c:pt>
                <c:pt idx="36">
                  <c:v>6.0047371807521877E-4</c:v>
                </c:pt>
                <c:pt idx="37">
                  <c:v>5.6297250174473248E-4</c:v>
                </c:pt>
                <c:pt idx="38">
                  <c:v>9.4804066738376553E-5</c:v>
                </c:pt>
                <c:pt idx="39">
                  <c:v>9.9836559104847012E-4</c:v>
                </c:pt>
                <c:pt idx="40">
                  <c:v>2.9104357979184799E-4</c:v>
                </c:pt>
                <c:pt idx="41">
                  <c:v>4.5207870986839374E-4</c:v>
                </c:pt>
                <c:pt idx="42">
                  <c:v>2.277195443836309E-4</c:v>
                </c:pt>
                <c:pt idx="43">
                  <c:v>2.1856195442705099E-4</c:v>
                </c:pt>
                <c:pt idx="44">
                  <c:v>1.4462470339048032E-4</c:v>
                </c:pt>
                <c:pt idx="45">
                  <c:v>-4.5094723149237607E-5</c:v>
                </c:pt>
                <c:pt idx="46">
                  <c:v>-3.9846661170787786E-4</c:v>
                </c:pt>
                <c:pt idx="47">
                  <c:v>-3.3425806112409416E-4</c:v>
                </c:pt>
                <c:pt idx="48">
                  <c:v>3.0053832402716273E-4</c:v>
                </c:pt>
                <c:pt idx="49">
                  <c:v>-7.4291002101092138E-5</c:v>
                </c:pt>
                <c:pt idx="50">
                  <c:v>6.6679497522903388E-4</c:v>
                </c:pt>
                <c:pt idx="51">
                  <c:v>-9.6192236733185074E-4</c:v>
                </c:pt>
                <c:pt idx="52">
                  <c:v>5.1123473671440276E-4</c:v>
                </c:pt>
                <c:pt idx="53">
                  <c:v>-2.7552531345295526E-4</c:v>
                </c:pt>
                <c:pt idx="54">
                  <c:v>6.8534717026239055E-4</c:v>
                </c:pt>
                <c:pt idx="55">
                  <c:v>-1.9618501253135703E-4</c:v>
                </c:pt>
                <c:pt idx="56">
                  <c:v>2.7711319319827866E-5</c:v>
                </c:pt>
                <c:pt idx="57">
                  <c:v>4.2046529415291228E-4</c:v>
                </c:pt>
                <c:pt idx="58">
                  <c:v>4.2351582324367745E-4</c:v>
                </c:pt>
                <c:pt idx="59">
                  <c:v>1.7640941906491609E-3</c:v>
                </c:pt>
                <c:pt idx="60">
                  <c:v>5.6330631468206585E-4</c:v>
                </c:pt>
                <c:pt idx="61">
                  <c:v>-1.7502940689775873E-4</c:v>
                </c:pt>
                <c:pt idx="62">
                  <c:v>-2.7224055580215884E-4</c:v>
                </c:pt>
                <c:pt idx="63">
                  <c:v>-6.4923465955405238E-4</c:v>
                </c:pt>
                <c:pt idx="64">
                  <c:v>3.3903257399712101E-4</c:v>
                </c:pt>
                <c:pt idx="65">
                  <c:v>-8.75510857402618E-4</c:v>
                </c:pt>
                <c:pt idx="66">
                  <c:v>-1.1881414906916568E-5</c:v>
                </c:pt>
                <c:pt idx="67">
                  <c:v>-7.8537940977137826E-5</c:v>
                </c:pt>
                <c:pt idx="68">
                  <c:v>-1.0889522559849338E-4</c:v>
                </c:pt>
                <c:pt idx="69">
                  <c:v>2.9363706526281254E-4</c:v>
                </c:pt>
                <c:pt idx="70">
                  <c:v>1.5547983164115374E-4</c:v>
                </c:pt>
                <c:pt idx="71">
                  <c:v>1.9369119370258518E-4</c:v>
                </c:pt>
                <c:pt idx="72">
                  <c:v>-4.2667962178390232E-4</c:v>
                </c:pt>
                <c:pt idx="73">
                  <c:v>-1.8584904834920242E-3</c:v>
                </c:pt>
                <c:pt idx="74">
                  <c:v>1.823534629935683E-4</c:v>
                </c:pt>
                <c:pt idx="75">
                  <c:v>1.8423083497048321E-4</c:v>
                </c:pt>
                <c:pt idx="76">
                  <c:v>-2.5583880457370777E-4</c:v>
                </c:pt>
                <c:pt idx="77">
                  <c:v>4.191115403238499E-4</c:v>
                </c:pt>
                <c:pt idx="78">
                  <c:v>1.025027727476162E-3</c:v>
                </c:pt>
                <c:pt idx="79">
                  <c:v>2.9039808135303822E-4</c:v>
                </c:pt>
                <c:pt idx="80">
                  <c:v>-4.4029898451314456E-4</c:v>
                </c:pt>
                <c:pt idx="81">
                  <c:v>-3.7507232184153189E-4</c:v>
                </c:pt>
                <c:pt idx="82">
                  <c:v>2.1759259559083063E-4</c:v>
                </c:pt>
                <c:pt idx="83">
                  <c:v>-3.9739211067599706E-4</c:v>
                </c:pt>
                <c:pt idx="84">
                  <c:v>-8.7700155606782663E-4</c:v>
                </c:pt>
                <c:pt idx="85">
                  <c:v>-1.1999053070431477E-3</c:v>
                </c:pt>
                <c:pt idx="86">
                  <c:v>1.3195968310474677E-4</c:v>
                </c:pt>
                <c:pt idx="87">
                  <c:v>-1.1711015526008109E-3</c:v>
                </c:pt>
                <c:pt idx="88">
                  <c:v>-1.154733385255703E-3</c:v>
                </c:pt>
                <c:pt idx="89">
                  <c:v>-1.4422439139593322E-3</c:v>
                </c:pt>
                <c:pt idx="90">
                  <c:v>-1.5612510074801608E-3</c:v>
                </c:pt>
                <c:pt idx="91">
                  <c:v>-8.000826548604671E-4</c:v>
                </c:pt>
                <c:pt idx="92">
                  <c:v>-6.230762128328481E-4</c:v>
                </c:pt>
                <c:pt idx="93">
                  <c:v>-1.6773148760188805E-3</c:v>
                </c:pt>
                <c:pt idx="94">
                  <c:v>-2.2962321625290571E-3</c:v>
                </c:pt>
                <c:pt idx="95">
                  <c:v>-1.1115401740043301E-3</c:v>
                </c:pt>
                <c:pt idx="96">
                  <c:v>-1.1305652289309138E-3</c:v>
                </c:pt>
                <c:pt idx="97">
                  <c:v>-6.142868685828657E-4</c:v>
                </c:pt>
                <c:pt idx="98">
                  <c:v>-2.1765344810017507E-4</c:v>
                </c:pt>
                <c:pt idx="99">
                  <c:v>-2.3441664741103998E-3</c:v>
                </c:pt>
                <c:pt idx="100">
                  <c:v>-1.6121937155551594E-3</c:v>
                </c:pt>
                <c:pt idx="101">
                  <c:v>1.2353200923571726E-4</c:v>
                </c:pt>
                <c:pt idx="102">
                  <c:v>-1.679439419463719E-3</c:v>
                </c:pt>
                <c:pt idx="103">
                  <c:v>-1.7866487722227864E-3</c:v>
                </c:pt>
                <c:pt idx="104">
                  <c:v>-8.8617257849833784E-4</c:v>
                </c:pt>
                <c:pt idx="105">
                  <c:v>-6.3671215963428376E-4</c:v>
                </c:pt>
                <c:pt idx="106">
                  <c:v>-3.7545400001752992E-4</c:v>
                </c:pt>
                <c:pt idx="107">
                  <c:v>-6.0230829263289325E-4</c:v>
                </c:pt>
                <c:pt idx="108">
                  <c:v>-9.1734688309433245E-4</c:v>
                </c:pt>
                <c:pt idx="109">
                  <c:v>-9.4423709852120585E-4</c:v>
                </c:pt>
                <c:pt idx="110">
                  <c:v>-1.2474779482390065E-3</c:v>
                </c:pt>
                <c:pt idx="111">
                  <c:v>-7.3513216814789946E-4</c:v>
                </c:pt>
                <c:pt idx="112">
                  <c:v>-1.3619146151674271E-3</c:v>
                </c:pt>
                <c:pt idx="113">
                  <c:v>-1.3416138675835009E-3</c:v>
                </c:pt>
                <c:pt idx="114">
                  <c:v>-1.0095692634143022E-3</c:v>
                </c:pt>
                <c:pt idx="115">
                  <c:v>-2.8546166536388235E-4</c:v>
                </c:pt>
                <c:pt idx="116">
                  <c:v>3.8717778282373216E-5</c:v>
                </c:pt>
                <c:pt idx="117">
                  <c:v>-4.8808263013837869E-4</c:v>
                </c:pt>
                <c:pt idx="118">
                  <c:v>-2.5435253228396545E-4</c:v>
                </c:pt>
                <c:pt idx="119">
                  <c:v>-2.6944500695813897E-4</c:v>
                </c:pt>
                <c:pt idx="120">
                  <c:v>-7.1592627803763543E-4</c:v>
                </c:pt>
                <c:pt idx="121">
                  <c:v>3.7271625214072615E-4</c:v>
                </c:pt>
                <c:pt idx="122">
                  <c:v>-2.5013361463092194E-4</c:v>
                </c:pt>
                <c:pt idx="123">
                  <c:v>3.3073356204874071E-4</c:v>
                </c:pt>
                <c:pt idx="124">
                  <c:v>5.3920064609564117E-4</c:v>
                </c:pt>
                <c:pt idx="125">
                  <c:v>-2.9147845838744011E-4</c:v>
                </c:pt>
                <c:pt idx="126">
                  <c:v>8.3648987431502342E-4</c:v>
                </c:pt>
                <c:pt idx="127">
                  <c:v>-6.7046801883596525E-4</c:v>
                </c:pt>
                <c:pt idx="128">
                  <c:v>1.4575645729934843E-4</c:v>
                </c:pt>
                <c:pt idx="129">
                  <c:v>-3.4565072885424239E-4</c:v>
                </c:pt>
                <c:pt idx="130">
                  <c:v>-6.5282415881086125E-4</c:v>
                </c:pt>
                <c:pt idx="131">
                  <c:v>4.429574953115991E-6</c:v>
                </c:pt>
                <c:pt idx="132">
                  <c:v>-1.3424041983429438E-4</c:v>
                </c:pt>
                <c:pt idx="133">
                  <c:v>-1.0806318839076694E-3</c:v>
                </c:pt>
                <c:pt idx="134">
                  <c:v>-1.7113469111841378E-3</c:v>
                </c:pt>
                <c:pt idx="135">
                  <c:v>-8.7772458173707038E-4</c:v>
                </c:pt>
                <c:pt idx="136">
                  <c:v>-1.1731002709409893E-3</c:v>
                </c:pt>
                <c:pt idx="137">
                  <c:v>4.469130942505323E-4</c:v>
                </c:pt>
                <c:pt idx="138">
                  <c:v>5.4753297919383668E-4</c:v>
                </c:pt>
                <c:pt idx="139">
                  <c:v>3.0516543707465762E-3</c:v>
                </c:pt>
                <c:pt idx="140">
                  <c:v>7.4090758854844095E-4</c:v>
                </c:pt>
                <c:pt idx="141">
                  <c:v>1.5689298054727002E-3</c:v>
                </c:pt>
                <c:pt idx="142">
                  <c:v>1.5802137063636201E-4</c:v>
                </c:pt>
                <c:pt idx="143">
                  <c:v>4.6253791303415876E-4</c:v>
                </c:pt>
                <c:pt idx="144">
                  <c:v>1.2512343274252546E-3</c:v>
                </c:pt>
                <c:pt idx="145">
                  <c:v>1.6927936629457939E-3</c:v>
                </c:pt>
                <c:pt idx="146">
                  <c:v>1.0660112159443893E-3</c:v>
                </c:pt>
                <c:pt idx="147">
                  <c:v>1.1312378786114711E-3</c:v>
                </c:pt>
                <c:pt idx="148">
                  <c:v>-2.1114915960006574E-4</c:v>
                </c:pt>
                <c:pt idx="149">
                  <c:v>6.5393381185722185E-4</c:v>
                </c:pt>
                <c:pt idx="150">
                  <c:v>1.2505313095465254E-3</c:v>
                </c:pt>
                <c:pt idx="151">
                  <c:v>1.631644720572211E-4</c:v>
                </c:pt>
                <c:pt idx="152">
                  <c:v>8.5187884784047982E-4</c:v>
                </c:pt>
                <c:pt idx="153">
                  <c:v>1.2721077498195088E-3</c:v>
                </c:pt>
                <c:pt idx="154">
                  <c:v>1.1766961378222027E-3</c:v>
                </c:pt>
                <c:pt idx="155">
                  <c:v>-2.3027971673907167E-4</c:v>
                </c:pt>
                <c:pt idx="156">
                  <c:v>-1.6999999999999999E-3</c:v>
                </c:pt>
                <c:pt idx="157">
                  <c:v>-9.2101313377286945E-4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06688"/>
        <c:axId val="99908608"/>
      </c:scatterChart>
      <c:valAx>
        <c:axId val="99906688"/>
        <c:scaling>
          <c:orientation val="minMax"/>
          <c:max val="1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</a:t>
                </a:r>
                <a:r>
                  <a:rPr lang="en-US" baseline="0"/>
                  <a:t> Current (A)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9908608"/>
        <c:crossesAt val="-6.0000000000000012E-2"/>
        <c:crossBetween val="midCat"/>
        <c:majorUnit val="0.1"/>
      </c:valAx>
      <c:valAx>
        <c:axId val="99908608"/>
        <c:scaling>
          <c:orientation val="minMax"/>
          <c:max val="6.0000000000000012E-2"/>
          <c:min val="-6.0000000000000012E-2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</a:t>
                </a:r>
                <a:r>
                  <a:rPr lang="en-US" baseline="0"/>
                  <a:t> Error (%FSR)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99906688"/>
        <c:crosses val="autoZero"/>
        <c:crossBetween val="midCat"/>
        <c:majorUnit val="1.0000000000000002E-2"/>
      </c:valAx>
    </c:plotArea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Points'!$E$2:$E$1003</c:f>
              <c:numCache>
                <c:formatCode>0.00000000</c:formatCode>
                <c:ptCount val="1002"/>
                <c:pt idx="0" formatCode="General">
                  <c:v>-2.5813300000000002E-3</c:v>
                </c:pt>
                <c:pt idx="1">
                  <c:v>-2.5400000000000002E-3</c:v>
                </c:pt>
                <c:pt idx="2" formatCode="General">
                  <c:v>2.3186399999999999E-3</c:v>
                </c:pt>
                <c:pt idx="3" formatCode="General">
                  <c:v>7.20976E-3</c:v>
                </c:pt>
                <c:pt idx="4" formatCode="General">
                  <c:v>1.2135399999999999E-2</c:v>
                </c:pt>
                <c:pt idx="5" formatCode="General">
                  <c:v>1.6996600000000001E-2</c:v>
                </c:pt>
                <c:pt idx="6" formatCode="General">
                  <c:v>2.1912999999999998E-2</c:v>
                </c:pt>
                <c:pt idx="7" formatCode="General">
                  <c:v>2.6851E-2</c:v>
                </c:pt>
                <c:pt idx="8" formatCode="General">
                  <c:v>3.1724299999999997E-2</c:v>
                </c:pt>
                <c:pt idx="9" formatCode="General">
                  <c:v>3.6636099999999998E-2</c:v>
                </c:pt>
                <c:pt idx="10" formatCode="General">
                  <c:v>4.1550799999999999E-2</c:v>
                </c:pt>
                <c:pt idx="11" formatCode="General">
                  <c:v>4.6457199999999997E-2</c:v>
                </c:pt>
                <c:pt idx="12" formatCode="General">
                  <c:v>5.1355100000000001E-2</c:v>
                </c:pt>
                <c:pt idx="13" formatCode="General">
                  <c:v>5.6237599999999999E-2</c:v>
                </c:pt>
                <c:pt idx="14" formatCode="General">
                  <c:v>6.11458E-2</c:v>
                </c:pt>
                <c:pt idx="15" formatCode="General">
                  <c:v>6.6054199999999993E-2</c:v>
                </c:pt>
                <c:pt idx="16" formatCode="General">
                  <c:v>7.0983599999999994E-2</c:v>
                </c:pt>
                <c:pt idx="17" formatCode="General">
                  <c:v>7.58659E-2</c:v>
                </c:pt>
                <c:pt idx="18" formatCode="General">
                  <c:v>8.0740900000000004E-2</c:v>
                </c:pt>
                <c:pt idx="19" formatCode="General">
                  <c:v>8.5705600000000007E-2</c:v>
                </c:pt>
                <c:pt idx="20" formatCode="General">
                  <c:v>9.0588500000000002E-2</c:v>
                </c:pt>
                <c:pt idx="21" formatCode="General">
                  <c:v>9.55149E-2</c:v>
                </c:pt>
                <c:pt idx="22" formatCode="General">
                  <c:v>0.100381</c:v>
                </c:pt>
                <c:pt idx="23" formatCode="General">
                  <c:v>0.10528700000000001</c:v>
                </c:pt>
                <c:pt idx="24" formatCode="General">
                  <c:v>0.110161</c:v>
                </c:pt>
                <c:pt idx="25" formatCode="General">
                  <c:v>0.114431</c:v>
                </c:pt>
                <c:pt idx="26" formatCode="General">
                  <c:v>0.11999600000000001</c:v>
                </c:pt>
                <c:pt idx="27" formatCode="General">
                  <c:v>0.12486700000000001</c:v>
                </c:pt>
                <c:pt idx="28" formatCode="General">
                  <c:v>0.12975400000000001</c:v>
                </c:pt>
                <c:pt idx="29" formatCode="General">
                  <c:v>0.13472400000000001</c:v>
                </c:pt>
                <c:pt idx="30" formatCode="General">
                  <c:v>0.13960700000000001</c:v>
                </c:pt>
                <c:pt idx="31" formatCode="General">
                  <c:v>0.14388300000000001</c:v>
                </c:pt>
                <c:pt idx="32" formatCode="General">
                  <c:v>0.149426</c:v>
                </c:pt>
                <c:pt idx="33" formatCode="General">
                  <c:v>0.154336</c:v>
                </c:pt>
                <c:pt idx="34" formatCode="General">
                  <c:v>0.159243</c:v>
                </c:pt>
                <c:pt idx="35" formatCode="General">
                  <c:v>0.164134</c:v>
                </c:pt>
                <c:pt idx="36" formatCode="General">
                  <c:v>0.16836899999999999</c:v>
                </c:pt>
                <c:pt idx="37" formatCode="General">
                  <c:v>0.173901</c:v>
                </c:pt>
                <c:pt idx="38" formatCode="General">
                  <c:v>0.17818700000000001</c:v>
                </c:pt>
                <c:pt idx="39" formatCode="General">
                  <c:v>0.18370700000000001</c:v>
                </c:pt>
                <c:pt idx="40" formatCode="General">
                  <c:v>0.18862699999999999</c:v>
                </c:pt>
                <c:pt idx="41" formatCode="General">
                  <c:v>0.193525</c:v>
                </c:pt>
                <c:pt idx="42" formatCode="General">
                  <c:v>0.19844000000000001</c:v>
                </c:pt>
                <c:pt idx="43" formatCode="General">
                  <c:v>0.20336699999999999</c:v>
                </c:pt>
                <c:pt idx="44" formatCode="General">
                  <c:v>0.208258</c:v>
                </c:pt>
                <c:pt idx="45" formatCode="General">
                  <c:v>0.21315300000000001</c:v>
                </c:pt>
                <c:pt idx="46" formatCode="General">
                  <c:v>0.21807399999999999</c:v>
                </c:pt>
                <c:pt idx="47" formatCode="General">
                  <c:v>0.22295999999999999</c:v>
                </c:pt>
                <c:pt idx="48" formatCode="General">
                  <c:v>0.22789400000000001</c:v>
                </c:pt>
                <c:pt idx="49" formatCode="General">
                  <c:v>0.23278699999999999</c:v>
                </c:pt>
                <c:pt idx="50" formatCode="General">
                  <c:v>0.23769199999999999</c:v>
                </c:pt>
                <c:pt idx="51" formatCode="General">
                  <c:v>0.242563</c:v>
                </c:pt>
                <c:pt idx="52" formatCode="General">
                  <c:v>0.247476</c:v>
                </c:pt>
                <c:pt idx="53" formatCode="General">
                  <c:v>0.25234699999999999</c:v>
                </c:pt>
                <c:pt idx="54" formatCode="General">
                  <c:v>0.25727800000000001</c:v>
                </c:pt>
                <c:pt idx="55" formatCode="General">
                  <c:v>0.26216099999999998</c:v>
                </c:pt>
                <c:pt idx="56" formatCode="General">
                  <c:v>0.26710400000000001</c:v>
                </c:pt>
                <c:pt idx="57" formatCode="General">
                  <c:v>0.27200600000000003</c:v>
                </c:pt>
                <c:pt idx="58" formatCode="General">
                  <c:v>0.27693000000000001</c:v>
                </c:pt>
                <c:pt idx="59" formatCode="General">
                  <c:v>0.28184300000000001</c:v>
                </c:pt>
                <c:pt idx="60" formatCode="General">
                  <c:v>0.28673500000000002</c:v>
                </c:pt>
                <c:pt idx="61" formatCode="General">
                  <c:v>0.29164099999999998</c:v>
                </c:pt>
                <c:pt idx="62" formatCode="General">
                  <c:v>0.29654799999999998</c:v>
                </c:pt>
                <c:pt idx="63" formatCode="General">
                  <c:v>0.30146000000000001</c:v>
                </c:pt>
                <c:pt idx="64" formatCode="General">
                  <c:v>0.30634099999999997</c:v>
                </c:pt>
                <c:pt idx="65" formatCode="General">
                  <c:v>0.311247</c:v>
                </c:pt>
                <c:pt idx="66" formatCode="General">
                  <c:v>0.316162</c:v>
                </c:pt>
                <c:pt idx="67" formatCode="General">
                  <c:v>0.321071</c:v>
                </c:pt>
                <c:pt idx="68" formatCode="General">
                  <c:v>0.32594899999999999</c:v>
                </c:pt>
                <c:pt idx="69" formatCode="General">
                  <c:v>0.33085900000000001</c:v>
                </c:pt>
                <c:pt idx="70" formatCode="General">
                  <c:v>0.33575700000000003</c:v>
                </c:pt>
                <c:pt idx="71" formatCode="General">
                  <c:v>0.34065800000000002</c:v>
                </c:pt>
                <c:pt idx="72" formatCode="General">
                  <c:v>0.34557399999999999</c:v>
                </c:pt>
                <c:pt idx="73" formatCode="General">
                  <c:v>0.35048000000000001</c:v>
                </c:pt>
                <c:pt idx="74" formatCode="General">
                  <c:v>0.35538500000000001</c:v>
                </c:pt>
                <c:pt idx="75" formatCode="General">
                  <c:v>0.360267</c:v>
                </c:pt>
                <c:pt idx="76" formatCode="General">
                  <c:v>0.36517100000000002</c:v>
                </c:pt>
                <c:pt idx="77" formatCode="General">
                  <c:v>0.37007600000000002</c:v>
                </c:pt>
                <c:pt idx="78" formatCode="General">
                  <c:v>0.37496400000000002</c:v>
                </c:pt>
                <c:pt idx="79" formatCode="General">
                  <c:v>0.37987100000000001</c:v>
                </c:pt>
                <c:pt idx="80" formatCode="General">
                  <c:v>0.38475799999999999</c:v>
                </c:pt>
                <c:pt idx="81" formatCode="General">
                  <c:v>0.38964199999999999</c:v>
                </c:pt>
                <c:pt idx="82" formatCode="General">
                  <c:v>0.39452599999999999</c:v>
                </c:pt>
                <c:pt idx="83" formatCode="General">
                  <c:v>0.39946999999999999</c:v>
                </c:pt>
                <c:pt idx="84" formatCode="General">
                  <c:v>0.40434900000000001</c:v>
                </c:pt>
                <c:pt idx="85" formatCode="General">
                  <c:v>0.40926299999999999</c:v>
                </c:pt>
                <c:pt idx="86" formatCode="General">
                  <c:v>0.41417300000000001</c:v>
                </c:pt>
                <c:pt idx="87" formatCode="General">
                  <c:v>0.41907499999999998</c:v>
                </c:pt>
                <c:pt idx="88" formatCode="General">
                  <c:v>0.42400599999999999</c:v>
                </c:pt>
                <c:pt idx="89" formatCode="General">
                  <c:v>0.42893599999999998</c:v>
                </c:pt>
                <c:pt idx="90" formatCode="General">
                  <c:v>0.43382100000000001</c:v>
                </c:pt>
                <c:pt idx="91" formatCode="General">
                  <c:v>0.43868499999999999</c:v>
                </c:pt>
                <c:pt idx="92" formatCode="General">
                  <c:v>0.44359399999999999</c:v>
                </c:pt>
                <c:pt idx="93" formatCode="General">
                  <c:v>0.44847900000000002</c:v>
                </c:pt>
                <c:pt idx="94" formatCode="General">
                  <c:v>0.453351</c:v>
                </c:pt>
                <c:pt idx="95" formatCode="General">
                  <c:v>0.45829500000000001</c:v>
                </c:pt>
                <c:pt idx="96" formatCode="General">
                  <c:v>0.46320800000000001</c:v>
                </c:pt>
                <c:pt idx="97" formatCode="General">
                  <c:v>0.46813700000000003</c:v>
                </c:pt>
                <c:pt idx="98" formatCode="General">
                  <c:v>0.473024</c:v>
                </c:pt>
                <c:pt idx="99" formatCode="General">
                  <c:v>0.47796699999999998</c:v>
                </c:pt>
                <c:pt idx="100" formatCode="General">
                  <c:v>0.48288700000000001</c:v>
                </c:pt>
                <c:pt idx="101" formatCode="General">
                  <c:v>0.48778700000000003</c:v>
                </c:pt>
                <c:pt idx="102" formatCode="General">
                  <c:v>0.49268299999999998</c:v>
                </c:pt>
                <c:pt idx="103" formatCode="General">
                  <c:v>0.497556</c:v>
                </c:pt>
                <c:pt idx="104" formatCode="General">
                  <c:v>0.50244</c:v>
                </c:pt>
                <c:pt idx="105" formatCode="General">
                  <c:v>0.507378</c:v>
                </c:pt>
                <c:pt idx="106" formatCode="General">
                  <c:v>0.51228499999999999</c:v>
                </c:pt>
                <c:pt idx="107" formatCode="General">
                  <c:v>0.51741899999999996</c:v>
                </c:pt>
                <c:pt idx="108" formatCode="General">
                  <c:v>0.52232400000000001</c:v>
                </c:pt>
                <c:pt idx="109" formatCode="General">
                  <c:v>0.52716700000000005</c:v>
                </c:pt>
                <c:pt idx="110" formatCode="General">
                  <c:v>0.53202199999999999</c:v>
                </c:pt>
                <c:pt idx="111" formatCode="General">
                  <c:v>0.53695000000000004</c:v>
                </c:pt>
                <c:pt idx="112" formatCode="General">
                  <c:v>0.541883</c:v>
                </c:pt>
                <c:pt idx="113" formatCode="General">
                  <c:v>0.54674199999999995</c:v>
                </c:pt>
                <c:pt idx="114" formatCode="General">
                  <c:v>0.55166999999999999</c:v>
                </c:pt>
                <c:pt idx="115" formatCode="General">
                  <c:v>0.55660799999999999</c:v>
                </c:pt>
                <c:pt idx="116" formatCode="General">
                  <c:v>0.56151799999999996</c:v>
                </c:pt>
                <c:pt idx="117" formatCode="General">
                  <c:v>0.56644499999999998</c:v>
                </c:pt>
                <c:pt idx="118" formatCode="General">
                  <c:v>0.571214</c:v>
                </c:pt>
                <c:pt idx="119" formatCode="General">
                  <c:v>0.57616999999999996</c:v>
                </c:pt>
                <c:pt idx="120" formatCode="General">
                  <c:v>0.58111999999999997</c:v>
                </c:pt>
                <c:pt idx="121" formatCode="General">
                  <c:v>0.58600099999999999</c:v>
                </c:pt>
                <c:pt idx="122" formatCode="General">
                  <c:v>0.59093799999999996</c:v>
                </c:pt>
                <c:pt idx="123" formatCode="General">
                  <c:v>0.59577000000000002</c:v>
                </c:pt>
                <c:pt idx="124" formatCode="General">
                  <c:v>0.60068600000000005</c:v>
                </c:pt>
                <c:pt idx="125" formatCode="General">
                  <c:v>0.60559099999999999</c:v>
                </c:pt>
                <c:pt idx="126" formatCode="General">
                  <c:v>0.610537</c:v>
                </c:pt>
                <c:pt idx="127" formatCode="General">
                  <c:v>0.61539299999999997</c:v>
                </c:pt>
                <c:pt idx="128" formatCode="General">
                  <c:v>0.62031000000000003</c:v>
                </c:pt>
                <c:pt idx="129" formatCode="General">
                  <c:v>0.62524900000000005</c:v>
                </c:pt>
                <c:pt idx="130" formatCode="General">
                  <c:v>0.630166</c:v>
                </c:pt>
                <c:pt idx="131" formatCode="General">
                  <c:v>0.63507499999999995</c:v>
                </c:pt>
                <c:pt idx="132" formatCode="General">
                  <c:v>0.63995999999999997</c:v>
                </c:pt>
                <c:pt idx="133" formatCode="General">
                  <c:v>0.64488400000000001</c:v>
                </c:pt>
                <c:pt idx="134" formatCode="General">
                  <c:v>0.64983999999999997</c:v>
                </c:pt>
                <c:pt idx="135" formatCode="General">
                  <c:v>0.65472799999999998</c:v>
                </c:pt>
                <c:pt idx="136" formatCode="General">
                  <c:v>0.65968199999999999</c:v>
                </c:pt>
                <c:pt idx="137" formatCode="General">
                  <c:v>0.66452100000000003</c:v>
                </c:pt>
                <c:pt idx="138" formatCode="General">
                  <c:v>0.669435</c:v>
                </c:pt>
                <c:pt idx="139" formatCode="General">
                  <c:v>0.67433799999999999</c:v>
                </c:pt>
                <c:pt idx="140" formatCode="General">
                  <c:v>0.67926900000000001</c:v>
                </c:pt>
                <c:pt idx="141" formatCode="General">
                  <c:v>0.68412399999999995</c:v>
                </c:pt>
                <c:pt idx="142" formatCode="General">
                  <c:v>0.68903700000000001</c:v>
                </c:pt>
                <c:pt idx="143" formatCode="General">
                  <c:v>0.69395499999999999</c:v>
                </c:pt>
                <c:pt idx="144" formatCode="General">
                  <c:v>0.69886300000000001</c:v>
                </c:pt>
                <c:pt idx="145" formatCode="General">
                  <c:v>0.70379100000000006</c:v>
                </c:pt>
                <c:pt idx="146" formatCode="General">
                  <c:v>0.70868600000000004</c:v>
                </c:pt>
                <c:pt idx="147" formatCode="General">
                  <c:v>0.713588</c:v>
                </c:pt>
                <c:pt idx="148" formatCode="General">
                  <c:v>0.71856900000000001</c:v>
                </c:pt>
                <c:pt idx="149" formatCode="General">
                  <c:v>0.723441</c:v>
                </c:pt>
                <c:pt idx="150" formatCode="General">
                  <c:v>0.72840099999999997</c:v>
                </c:pt>
                <c:pt idx="151" formatCode="General">
                  <c:v>0.73327600000000004</c:v>
                </c:pt>
                <c:pt idx="152" formatCode="General">
                  <c:v>0.738182</c:v>
                </c:pt>
                <c:pt idx="153" formatCode="General">
                  <c:v>0.74309499999999995</c:v>
                </c:pt>
                <c:pt idx="154" formatCode="General">
                  <c:v>0.74804499999999996</c:v>
                </c:pt>
                <c:pt idx="155" formatCode="General">
                  <c:v>0.752857</c:v>
                </c:pt>
                <c:pt idx="156" formatCode="General">
                  <c:v>0.75775199999999998</c:v>
                </c:pt>
                <c:pt idx="157" formatCode="General">
                  <c:v>0.76271299999999997</c:v>
                </c:pt>
                <c:pt idx="158" formatCode="General">
                  <c:v>0.76762699999999995</c:v>
                </c:pt>
                <c:pt idx="159" formatCode="General">
                  <c:v>0.77252200000000004</c:v>
                </c:pt>
                <c:pt idx="160" formatCode="General">
                  <c:v>0.77739199999999997</c:v>
                </c:pt>
                <c:pt idx="161" formatCode="General">
                  <c:v>0.78232999999999997</c:v>
                </c:pt>
                <c:pt idx="162" formatCode="General">
                  <c:v>0.78721300000000005</c:v>
                </c:pt>
                <c:pt idx="163" formatCode="General">
                  <c:v>0.79215999999999998</c:v>
                </c:pt>
                <c:pt idx="164" formatCode="General">
                  <c:v>0.79706500000000002</c:v>
                </c:pt>
                <c:pt idx="165" formatCode="General">
                  <c:v>0.80188999999999999</c:v>
                </c:pt>
                <c:pt idx="166" formatCode="General">
                  <c:v>0.806863</c:v>
                </c:pt>
                <c:pt idx="167" formatCode="General">
                  <c:v>0.81176400000000004</c:v>
                </c:pt>
                <c:pt idx="168" formatCode="General">
                  <c:v>0.81669999999999998</c:v>
                </c:pt>
                <c:pt idx="169" formatCode="General">
                  <c:v>0.821573</c:v>
                </c:pt>
                <c:pt idx="170" formatCode="General">
                  <c:v>0.82655699999999999</c:v>
                </c:pt>
                <c:pt idx="171" formatCode="General">
                  <c:v>0.83140899999999995</c:v>
                </c:pt>
                <c:pt idx="172" formatCode="General">
                  <c:v>0.83631999999999995</c:v>
                </c:pt>
                <c:pt idx="173" formatCode="General">
                  <c:v>0.84130499999999997</c:v>
                </c:pt>
                <c:pt idx="174" formatCode="General">
                  <c:v>0.84615099999999999</c:v>
                </c:pt>
                <c:pt idx="175" formatCode="General">
                  <c:v>0.85108600000000001</c:v>
                </c:pt>
                <c:pt idx="176" formatCode="General">
                  <c:v>0.85602199999999995</c:v>
                </c:pt>
                <c:pt idx="177" formatCode="General">
                  <c:v>0.86094599999999999</c:v>
                </c:pt>
                <c:pt idx="178" formatCode="General">
                  <c:v>0.86586799999999997</c:v>
                </c:pt>
                <c:pt idx="179" formatCode="General">
                  <c:v>0.87073800000000001</c:v>
                </c:pt>
                <c:pt idx="180" formatCode="General">
                  <c:v>0.875614</c:v>
                </c:pt>
                <c:pt idx="181" formatCode="General">
                  <c:v>0.88057300000000005</c:v>
                </c:pt>
                <c:pt idx="182" formatCode="General">
                  <c:v>0.88551500000000005</c:v>
                </c:pt>
                <c:pt idx="183" formatCode="General">
                  <c:v>0.89036400000000004</c:v>
                </c:pt>
                <c:pt idx="184" formatCode="General">
                  <c:v>0.89528700000000005</c:v>
                </c:pt>
                <c:pt idx="185" formatCode="General">
                  <c:v>0.90017800000000003</c:v>
                </c:pt>
                <c:pt idx="186" formatCode="General">
                  <c:v>0.90515800000000002</c:v>
                </c:pt>
                <c:pt idx="187" formatCode="General">
                  <c:v>0.91007400000000005</c:v>
                </c:pt>
                <c:pt idx="188" formatCode="General">
                  <c:v>0.91487499999999999</c:v>
                </c:pt>
                <c:pt idx="189" formatCode="General">
                  <c:v>0.919794</c:v>
                </c:pt>
                <c:pt idx="190" formatCode="General">
                  <c:v>0.92464000000000002</c:v>
                </c:pt>
                <c:pt idx="191" formatCode="General">
                  <c:v>0.92959099999999995</c:v>
                </c:pt>
                <c:pt idx="192" formatCode="General">
                  <c:v>0.93451799999999996</c:v>
                </c:pt>
                <c:pt idx="193" formatCode="General">
                  <c:v>0.939388</c:v>
                </c:pt>
                <c:pt idx="194" formatCode="General">
                  <c:v>0.94430899999999995</c:v>
                </c:pt>
                <c:pt idx="195" formatCode="General">
                  <c:v>0.94923100000000005</c:v>
                </c:pt>
                <c:pt idx="196" formatCode="General">
                  <c:v>0.95415099999999997</c:v>
                </c:pt>
                <c:pt idx="197" formatCode="General">
                  <c:v>0.95835499999999996</c:v>
                </c:pt>
                <c:pt idx="198" formatCode="General">
                  <c:v>0.96393799999999996</c:v>
                </c:pt>
                <c:pt idx="199" formatCode="General">
                  <c:v>0.96882900000000005</c:v>
                </c:pt>
                <c:pt idx="200" formatCode="General">
                  <c:v>0.97375900000000004</c:v>
                </c:pt>
                <c:pt idx="201" formatCode="General">
                  <c:v>0.97862800000000005</c:v>
                </c:pt>
                <c:pt idx="202" formatCode="General">
                  <c:v>0.98344399999999998</c:v>
                </c:pt>
                <c:pt idx="203" formatCode="General">
                  <c:v>0.98832200000000003</c:v>
                </c:pt>
                <c:pt idx="204" formatCode="General">
                  <c:v>0.99326000000000003</c:v>
                </c:pt>
                <c:pt idx="205" formatCode="General">
                  <c:v>0.99818799999999996</c:v>
                </c:pt>
                <c:pt idx="206" formatCode="General">
                  <c:v>1.0030300000000001</c:v>
                </c:pt>
                <c:pt idx="207" formatCode="General">
                  <c:v>1.0079100000000001</c:v>
                </c:pt>
                <c:pt idx="208" formatCode="General">
                  <c:v>1.0128299999999999</c:v>
                </c:pt>
                <c:pt idx="209" formatCode="General">
                  <c:v>1.0177400000000001</c:v>
                </c:pt>
                <c:pt idx="210" formatCode="General">
                  <c:v>1.02268</c:v>
                </c:pt>
                <c:pt idx="211" formatCode="General">
                  <c:v>1.0275099999999999</c:v>
                </c:pt>
                <c:pt idx="212" formatCode="General">
                  <c:v>1.0324500000000001</c:v>
                </c:pt>
                <c:pt idx="213" formatCode="General">
                  <c:v>1.0373399999999999</c:v>
                </c:pt>
                <c:pt idx="214" formatCode="General">
                  <c:v>1.0422899999999999</c:v>
                </c:pt>
                <c:pt idx="215" formatCode="General">
                  <c:v>1.0472399999999999</c:v>
                </c:pt>
                <c:pt idx="216" formatCode="General">
                  <c:v>1.05203</c:v>
                </c:pt>
                <c:pt idx="217" formatCode="General">
                  <c:v>1.0569500000000001</c:v>
                </c:pt>
                <c:pt idx="218" formatCode="General">
                  <c:v>1.0618399999999999</c:v>
                </c:pt>
                <c:pt idx="219" formatCode="General">
                  <c:v>1.06674</c:v>
                </c:pt>
                <c:pt idx="220" formatCode="General">
                  <c:v>1.0716000000000001</c:v>
                </c:pt>
                <c:pt idx="221" formatCode="General">
                  <c:v>1.0765199999999999</c:v>
                </c:pt>
                <c:pt idx="222" formatCode="General">
                  <c:v>1.0814999999999999</c:v>
                </c:pt>
                <c:pt idx="223" formatCode="General">
                  <c:v>1.0864</c:v>
                </c:pt>
                <c:pt idx="224" formatCode="General">
                  <c:v>1.0913299999999999</c:v>
                </c:pt>
                <c:pt idx="225" formatCode="General">
                  <c:v>1.09613</c:v>
                </c:pt>
                <c:pt idx="226" formatCode="General">
                  <c:v>1.10104</c:v>
                </c:pt>
                <c:pt idx="227" formatCode="General">
                  <c:v>1.1059300000000001</c:v>
                </c:pt>
                <c:pt idx="228" formatCode="General">
                  <c:v>1.1108800000000001</c:v>
                </c:pt>
                <c:pt idx="229" formatCode="General">
                  <c:v>1.1157900000000001</c:v>
                </c:pt>
                <c:pt idx="230" formatCode="General">
                  <c:v>1.1206400000000001</c:v>
                </c:pt>
                <c:pt idx="231" formatCode="General">
                  <c:v>1.1255200000000001</c:v>
                </c:pt>
                <c:pt idx="232" formatCode="General">
                  <c:v>1.13045</c:v>
                </c:pt>
                <c:pt idx="233" formatCode="General">
                  <c:v>1.13537</c:v>
                </c:pt>
                <c:pt idx="234" formatCode="General">
                  <c:v>1.14019</c:v>
                </c:pt>
                <c:pt idx="235" formatCode="General">
                  <c:v>1.1451199999999999</c:v>
                </c:pt>
                <c:pt idx="236" formatCode="General">
                  <c:v>1.1500600000000001</c:v>
                </c:pt>
                <c:pt idx="237" formatCode="General">
                  <c:v>1.1550199999999999</c:v>
                </c:pt>
                <c:pt idx="238" formatCode="General">
                  <c:v>1.1598999999999999</c:v>
                </c:pt>
                <c:pt idx="239" formatCode="General">
                  <c:v>1.16476</c:v>
                </c:pt>
                <c:pt idx="240" formatCode="General">
                  <c:v>1.1696200000000001</c:v>
                </c:pt>
                <c:pt idx="241" formatCode="General">
                  <c:v>1.1746000000000001</c:v>
                </c:pt>
                <c:pt idx="242" formatCode="General">
                  <c:v>1.17838</c:v>
                </c:pt>
                <c:pt idx="243" formatCode="General">
                  <c:v>1.1843699999999999</c:v>
                </c:pt>
                <c:pt idx="244" formatCode="General">
                  <c:v>1.1892799999999999</c:v>
                </c:pt>
                <c:pt idx="245" formatCode="General">
                  <c:v>1.19418</c:v>
                </c:pt>
                <c:pt idx="246" formatCode="General">
                  <c:v>1.1990799999999999</c:v>
                </c:pt>
                <c:pt idx="247" formatCode="General">
                  <c:v>1.204</c:v>
                </c:pt>
                <c:pt idx="248" formatCode="General">
                  <c:v>1.20886</c:v>
                </c:pt>
                <c:pt idx="249" formatCode="General">
                  <c:v>1.21377</c:v>
                </c:pt>
                <c:pt idx="250" formatCode="General">
                  <c:v>1.2187300000000001</c:v>
                </c:pt>
                <c:pt idx="251" formatCode="General">
                  <c:v>1.2236199999999999</c:v>
                </c:pt>
                <c:pt idx="252" formatCode="General">
                  <c:v>1.22848</c:v>
                </c:pt>
                <c:pt idx="253" formatCode="General">
                  <c:v>1.2333700000000001</c:v>
                </c:pt>
                <c:pt idx="254" formatCode="General">
                  <c:v>1.23828</c:v>
                </c:pt>
                <c:pt idx="255" formatCode="General">
                  <c:v>1.24319</c:v>
                </c:pt>
                <c:pt idx="256" formatCode="General">
                  <c:v>1.2480899999999999</c:v>
                </c:pt>
                <c:pt idx="257" formatCode="General">
                  <c:v>1.2530399999999999</c:v>
                </c:pt>
                <c:pt idx="258" formatCode="General">
                  <c:v>1.25787</c:v>
                </c:pt>
                <c:pt idx="259" formatCode="General">
                  <c:v>1.2627699999999999</c:v>
                </c:pt>
                <c:pt idx="260" formatCode="General">
                  <c:v>1.2677</c:v>
                </c:pt>
                <c:pt idx="261" formatCode="General">
                  <c:v>1.2726</c:v>
                </c:pt>
                <c:pt idx="262" formatCode="General">
                  <c:v>1.27749</c:v>
                </c:pt>
                <c:pt idx="263" formatCode="General">
                  <c:v>1.2824</c:v>
                </c:pt>
                <c:pt idx="264" formatCode="General">
                  <c:v>1.28735</c:v>
                </c:pt>
                <c:pt idx="265" formatCode="General">
                  <c:v>1.29226</c:v>
                </c:pt>
                <c:pt idx="266" formatCode="General">
                  <c:v>1.2971699999999999</c:v>
                </c:pt>
                <c:pt idx="267" formatCode="General">
                  <c:v>1.30202</c:v>
                </c:pt>
                <c:pt idx="268" formatCode="General">
                  <c:v>1.3069599999999999</c:v>
                </c:pt>
                <c:pt idx="269" formatCode="General">
                  <c:v>1.3118700000000001</c:v>
                </c:pt>
                <c:pt idx="270" formatCode="General">
                  <c:v>1.3168</c:v>
                </c:pt>
                <c:pt idx="271" formatCode="General">
                  <c:v>1.3217000000000001</c:v>
                </c:pt>
                <c:pt idx="272" formatCode="General">
                  <c:v>1.32657</c:v>
                </c:pt>
                <c:pt idx="273" formatCode="General">
                  <c:v>1.3314999999999999</c:v>
                </c:pt>
                <c:pt idx="274" formatCode="General">
                  <c:v>1.3364400000000001</c:v>
                </c:pt>
                <c:pt idx="275" formatCode="General">
                  <c:v>1.34138</c:v>
                </c:pt>
                <c:pt idx="276" formatCode="General">
                  <c:v>1.3461799999999999</c:v>
                </c:pt>
                <c:pt idx="277" formatCode="General">
                  <c:v>1.3511200000000001</c:v>
                </c:pt>
                <c:pt idx="278" formatCode="General">
                  <c:v>1.3560300000000001</c:v>
                </c:pt>
                <c:pt idx="279" formatCode="General">
                  <c:v>1.3609500000000001</c:v>
                </c:pt>
                <c:pt idx="280" formatCode="General">
                  <c:v>1.3658999999999999</c:v>
                </c:pt>
                <c:pt idx="281" formatCode="General">
                  <c:v>1.3707400000000001</c:v>
                </c:pt>
                <c:pt idx="282" formatCode="General">
                  <c:v>1.3756600000000001</c:v>
                </c:pt>
                <c:pt idx="283" formatCode="General">
                  <c:v>1.3805700000000001</c:v>
                </c:pt>
                <c:pt idx="284" formatCode="General">
                  <c:v>1.38547</c:v>
                </c:pt>
                <c:pt idx="285" formatCode="General">
                  <c:v>1.3904099999999999</c:v>
                </c:pt>
                <c:pt idx="286" formatCode="General">
                  <c:v>1.39524</c:v>
                </c:pt>
                <c:pt idx="287" formatCode="General">
                  <c:v>1.40018</c:v>
                </c:pt>
                <c:pt idx="288" formatCode="General">
                  <c:v>1.4050800000000001</c:v>
                </c:pt>
                <c:pt idx="289" formatCode="General">
                  <c:v>1.4099900000000001</c:v>
                </c:pt>
                <c:pt idx="290" formatCode="General">
                  <c:v>1.41483</c:v>
                </c:pt>
                <c:pt idx="291" formatCode="General">
                  <c:v>1.4198</c:v>
                </c:pt>
                <c:pt idx="292" formatCode="General">
                  <c:v>1.4247700000000001</c:v>
                </c:pt>
                <c:pt idx="293" formatCode="General">
                  <c:v>1.4297</c:v>
                </c:pt>
                <c:pt idx="294" formatCode="General">
                  <c:v>1.4346099999999999</c:v>
                </c:pt>
                <c:pt idx="295" formatCode="General">
                  <c:v>1.43946</c:v>
                </c:pt>
                <c:pt idx="296" formatCode="General">
                  <c:v>1.44442</c:v>
                </c:pt>
                <c:pt idx="297" formatCode="General">
                  <c:v>1.4493400000000001</c:v>
                </c:pt>
                <c:pt idx="298" formatCode="General">
                  <c:v>1.4542600000000001</c:v>
                </c:pt>
                <c:pt idx="299" formatCode="General">
                  <c:v>1.45919</c:v>
                </c:pt>
                <c:pt idx="300" formatCode="General">
                  <c:v>1.4640500000000001</c:v>
                </c:pt>
                <c:pt idx="301" formatCode="General">
                  <c:v>1.46898</c:v>
                </c:pt>
                <c:pt idx="302" formatCode="General">
                  <c:v>1.4739199999999999</c:v>
                </c:pt>
                <c:pt idx="303" formatCode="General">
                  <c:v>1.4788600000000001</c:v>
                </c:pt>
                <c:pt idx="304" formatCode="General">
                  <c:v>1.48367</c:v>
                </c:pt>
                <c:pt idx="305" formatCode="General">
                  <c:v>1.48861</c:v>
                </c:pt>
                <c:pt idx="306" formatCode="General">
                  <c:v>1.49353</c:v>
                </c:pt>
                <c:pt idx="307" formatCode="General">
                  <c:v>1.49841</c:v>
                </c:pt>
                <c:pt idx="308" formatCode="General">
                  <c:v>1.50339</c:v>
                </c:pt>
                <c:pt idx="309" formatCode="General">
                  <c:v>1.50823</c:v>
                </c:pt>
                <c:pt idx="310" formatCode="General">
                  <c:v>1.5130999999999999</c:v>
                </c:pt>
                <c:pt idx="311" formatCode="General">
                  <c:v>1.5180499999999999</c:v>
                </c:pt>
                <c:pt idx="312" formatCode="General">
                  <c:v>1.5229600000000001</c:v>
                </c:pt>
                <c:pt idx="313" formatCode="General">
                  <c:v>1.5279</c:v>
                </c:pt>
                <c:pt idx="314" formatCode="General">
                  <c:v>1.5327599999999999</c:v>
                </c:pt>
                <c:pt idx="315" formatCode="General">
                  <c:v>1.53773</c:v>
                </c:pt>
                <c:pt idx="316" formatCode="General">
                  <c:v>1.54264</c:v>
                </c:pt>
                <c:pt idx="317" formatCode="General">
                  <c:v>1.5475099999999999</c:v>
                </c:pt>
                <c:pt idx="318" formatCode="General">
                  <c:v>1.5523800000000001</c:v>
                </c:pt>
                <c:pt idx="319" formatCode="General">
                  <c:v>1.5571999999999999</c:v>
                </c:pt>
                <c:pt idx="320" formatCode="General">
                  <c:v>1.5622499999999999</c:v>
                </c:pt>
                <c:pt idx="321" formatCode="General">
                  <c:v>1.56718</c:v>
                </c:pt>
                <c:pt idx="322" formatCode="General">
                  <c:v>1.57212</c:v>
                </c:pt>
                <c:pt idx="323" formatCode="General">
                  <c:v>1.57694</c:v>
                </c:pt>
                <c:pt idx="324" formatCode="General">
                  <c:v>1.58182</c:v>
                </c:pt>
                <c:pt idx="325" formatCode="General">
                  <c:v>1.5867800000000001</c:v>
                </c:pt>
                <c:pt idx="326" formatCode="General">
                  <c:v>1.59168</c:v>
                </c:pt>
                <c:pt idx="327" formatCode="General">
                  <c:v>1.5966</c:v>
                </c:pt>
                <c:pt idx="328" formatCode="General">
                  <c:v>1.60141</c:v>
                </c:pt>
                <c:pt idx="329" formatCode="General">
                  <c:v>1.60632</c:v>
                </c:pt>
                <c:pt idx="330" formatCode="General">
                  <c:v>1.61121</c:v>
                </c:pt>
                <c:pt idx="331" formatCode="General">
                  <c:v>1.6161300000000001</c:v>
                </c:pt>
                <c:pt idx="332" formatCode="General">
                  <c:v>1.6209499999999999</c:v>
                </c:pt>
                <c:pt idx="333" formatCode="General">
                  <c:v>1.6259399999999999</c:v>
                </c:pt>
                <c:pt idx="334" formatCode="General">
                  <c:v>1.6308400000000001</c:v>
                </c:pt>
                <c:pt idx="335" formatCode="General">
                  <c:v>1.6357900000000001</c:v>
                </c:pt>
                <c:pt idx="336" formatCode="General">
                  <c:v>1.64069</c:v>
                </c:pt>
                <c:pt idx="337" formatCode="General">
                  <c:v>1.64551</c:v>
                </c:pt>
                <c:pt idx="338" formatCode="General">
                  <c:v>1.6504300000000001</c:v>
                </c:pt>
                <c:pt idx="339" formatCode="General">
                  <c:v>1.65533</c:v>
                </c:pt>
                <c:pt idx="340" formatCode="General">
                  <c:v>1.66029</c:v>
                </c:pt>
                <c:pt idx="341" formatCode="General">
                  <c:v>1.6651199999999999</c:v>
                </c:pt>
                <c:pt idx="342" formatCode="General">
                  <c:v>1.67004</c:v>
                </c:pt>
                <c:pt idx="343" formatCode="General">
                  <c:v>1.6749400000000001</c:v>
                </c:pt>
                <c:pt idx="344" formatCode="General">
                  <c:v>1.67984</c:v>
                </c:pt>
                <c:pt idx="345" formatCode="General">
                  <c:v>1.68476</c:v>
                </c:pt>
                <c:pt idx="346" formatCode="General">
                  <c:v>1.6895800000000001</c:v>
                </c:pt>
                <c:pt idx="347" formatCode="General">
                  <c:v>1.69451</c:v>
                </c:pt>
                <c:pt idx="348" formatCode="General">
                  <c:v>1.69939</c:v>
                </c:pt>
                <c:pt idx="349" formatCode="General">
                  <c:v>1.7043299999999999</c:v>
                </c:pt>
                <c:pt idx="350" formatCode="General">
                  <c:v>1.70922</c:v>
                </c:pt>
                <c:pt idx="351" formatCode="General">
                  <c:v>1.7140599999999999</c:v>
                </c:pt>
                <c:pt idx="352" formatCode="General">
                  <c:v>1.7190000000000001</c:v>
                </c:pt>
                <c:pt idx="353" formatCode="General">
                  <c:v>1.7239100000000001</c:v>
                </c:pt>
                <c:pt idx="354" formatCode="General">
                  <c:v>1.7288300000000001</c:v>
                </c:pt>
                <c:pt idx="355" formatCode="General">
                  <c:v>1.7336499999999999</c:v>
                </c:pt>
                <c:pt idx="356" formatCode="General">
                  <c:v>1.73855</c:v>
                </c:pt>
                <c:pt idx="357" formatCode="General">
                  <c:v>1.74343</c:v>
                </c:pt>
                <c:pt idx="358" formatCode="General">
                  <c:v>1.74841</c:v>
                </c:pt>
                <c:pt idx="359" formatCode="General">
                  <c:v>1.75329</c:v>
                </c:pt>
                <c:pt idx="360" formatCode="General">
                  <c:v>1.7581199999999999</c:v>
                </c:pt>
                <c:pt idx="361" formatCode="General">
                  <c:v>1.7630600000000001</c:v>
                </c:pt>
                <c:pt idx="362" formatCode="General">
                  <c:v>1.76708</c:v>
                </c:pt>
                <c:pt idx="363" formatCode="General">
                  <c:v>1.7728600000000001</c:v>
                </c:pt>
                <c:pt idx="364" formatCode="General">
                  <c:v>1.77783</c:v>
                </c:pt>
                <c:pt idx="365" formatCode="General">
                  <c:v>1.7826599999999999</c:v>
                </c:pt>
                <c:pt idx="366" formatCode="General">
                  <c:v>1.7875399999999999</c:v>
                </c:pt>
                <c:pt idx="367" formatCode="General">
                  <c:v>1.79176</c:v>
                </c:pt>
                <c:pt idx="368" formatCode="General">
                  <c:v>1.79738</c:v>
                </c:pt>
                <c:pt idx="369" formatCode="General">
                  <c:v>1.8022100000000001</c:v>
                </c:pt>
                <c:pt idx="370" formatCode="General">
                  <c:v>1.8071699999999999</c:v>
                </c:pt>
                <c:pt idx="371" formatCode="General">
                  <c:v>1.81209</c:v>
                </c:pt>
                <c:pt idx="372" formatCode="General">
                  <c:v>1.8170500000000001</c:v>
                </c:pt>
                <c:pt idx="373" formatCode="General">
                  <c:v>1.82195</c:v>
                </c:pt>
                <c:pt idx="374" formatCode="General">
                  <c:v>1.82677</c:v>
                </c:pt>
                <c:pt idx="375" formatCode="General">
                  <c:v>1.8316699999999999</c:v>
                </c:pt>
                <c:pt idx="376" formatCode="General">
                  <c:v>1.8366100000000001</c:v>
                </c:pt>
                <c:pt idx="377" formatCode="General">
                  <c:v>1.8414900000000001</c:v>
                </c:pt>
                <c:pt idx="378" formatCode="General">
                  <c:v>1.8464</c:v>
                </c:pt>
                <c:pt idx="379" formatCode="General">
                  <c:v>1.8512299999999999</c:v>
                </c:pt>
                <c:pt idx="380" formatCode="General">
                  <c:v>1.85619</c:v>
                </c:pt>
                <c:pt idx="381" formatCode="General">
                  <c:v>1.86107</c:v>
                </c:pt>
                <c:pt idx="382" formatCode="General">
                  <c:v>1.86599</c:v>
                </c:pt>
                <c:pt idx="383" formatCode="General">
                  <c:v>1.8708</c:v>
                </c:pt>
                <c:pt idx="384" formatCode="General">
                  <c:v>1.8757699999999999</c:v>
                </c:pt>
                <c:pt idx="385" formatCode="General">
                  <c:v>1.8807100000000001</c:v>
                </c:pt>
                <c:pt idx="386" formatCode="General">
                  <c:v>1.8855900000000001</c:v>
                </c:pt>
                <c:pt idx="387" formatCode="General">
                  <c:v>1.89056</c:v>
                </c:pt>
                <c:pt idx="388" formatCode="General">
                  <c:v>1.89388</c:v>
                </c:pt>
                <c:pt idx="389" formatCode="General">
                  <c:v>1.9002300000000001</c:v>
                </c:pt>
                <c:pt idx="390" formatCode="General">
                  <c:v>1.90517</c:v>
                </c:pt>
                <c:pt idx="391" formatCode="General">
                  <c:v>1.91015</c:v>
                </c:pt>
                <c:pt idx="392" formatCode="General">
                  <c:v>1.9141999999999999</c:v>
                </c:pt>
                <c:pt idx="393" formatCode="General">
                  <c:v>1.9198999999999999</c:v>
                </c:pt>
                <c:pt idx="394" formatCode="General">
                  <c:v>1.9248400000000001</c:v>
                </c:pt>
                <c:pt idx="395" formatCode="General">
                  <c:v>1.9297599999999999</c:v>
                </c:pt>
                <c:pt idx="396" formatCode="General">
                  <c:v>1.9346699999999999</c:v>
                </c:pt>
                <c:pt idx="397" formatCode="General">
                  <c:v>1.93835</c:v>
                </c:pt>
                <c:pt idx="398" formatCode="General">
                  <c:v>1.9444300000000001</c:v>
                </c:pt>
                <c:pt idx="399" formatCode="General">
                  <c:v>1.9493499999999999</c:v>
                </c:pt>
                <c:pt idx="400" formatCode="General">
                  <c:v>1.95425</c:v>
                </c:pt>
                <c:pt idx="401" formatCode="General">
                  <c:v>1.9592000000000001</c:v>
                </c:pt>
                <c:pt idx="402" formatCode="General">
                  <c:v>1.96404</c:v>
                </c:pt>
                <c:pt idx="403" formatCode="General">
                  <c:v>1.9690000000000001</c:v>
                </c:pt>
                <c:pt idx="404" formatCode="General">
                  <c:v>1.97394</c:v>
                </c:pt>
                <c:pt idx="405" formatCode="General">
                  <c:v>1.9789099999999999</c:v>
                </c:pt>
                <c:pt idx="406" formatCode="General">
                  <c:v>1.9837899999999999</c:v>
                </c:pt>
                <c:pt idx="407" formatCode="General">
                  <c:v>1.9886600000000001</c:v>
                </c:pt>
                <c:pt idx="408" formatCode="General">
                  <c:v>1.99359</c:v>
                </c:pt>
                <c:pt idx="409" formatCode="General">
                  <c:v>1.9984900000000001</c:v>
                </c:pt>
                <c:pt idx="410" formatCode="General">
                  <c:v>2.0034200000000002</c:v>
                </c:pt>
                <c:pt idx="411" formatCode="General">
                  <c:v>2.0082200000000001</c:v>
                </c:pt>
                <c:pt idx="412" formatCode="General">
                  <c:v>2.0131399999999999</c:v>
                </c:pt>
                <c:pt idx="413" formatCode="General">
                  <c:v>2.0181100000000001</c:v>
                </c:pt>
                <c:pt idx="414" formatCode="General">
                  <c:v>2.0230100000000002</c:v>
                </c:pt>
                <c:pt idx="415" formatCode="General">
                  <c:v>2.0279600000000002</c:v>
                </c:pt>
                <c:pt idx="416" formatCode="General">
                  <c:v>2.03281</c:v>
                </c:pt>
                <c:pt idx="417" formatCode="General">
                  <c:v>2.0370599999999999</c:v>
                </c:pt>
                <c:pt idx="418" formatCode="General">
                  <c:v>2.0426600000000001</c:v>
                </c:pt>
                <c:pt idx="419" formatCode="General">
                  <c:v>2.04759</c:v>
                </c:pt>
                <c:pt idx="420" formatCode="General">
                  <c:v>2.0525199999999999</c:v>
                </c:pt>
                <c:pt idx="421" formatCode="General">
                  <c:v>2.05735</c:v>
                </c:pt>
                <c:pt idx="422" formatCode="General">
                  <c:v>2.06229</c:v>
                </c:pt>
                <c:pt idx="423" formatCode="General">
                  <c:v>2.0672199999999998</c:v>
                </c:pt>
                <c:pt idx="424" formatCode="General">
                  <c:v>2.0720999999999998</c:v>
                </c:pt>
                <c:pt idx="425" formatCode="General">
                  <c:v>2.0769899999999999</c:v>
                </c:pt>
                <c:pt idx="426" formatCode="General">
                  <c:v>2.0819100000000001</c:v>
                </c:pt>
                <c:pt idx="427" formatCode="General">
                  <c:v>2.08684</c:v>
                </c:pt>
                <c:pt idx="428" formatCode="General">
                  <c:v>2.0917400000000002</c:v>
                </c:pt>
                <c:pt idx="429" formatCode="General">
                  <c:v>2.09667</c:v>
                </c:pt>
                <c:pt idx="430" formatCode="General">
                  <c:v>2.1015100000000002</c:v>
                </c:pt>
                <c:pt idx="431" formatCode="General">
                  <c:v>2.10649</c:v>
                </c:pt>
                <c:pt idx="432" formatCode="General">
                  <c:v>2.1114099999999998</c:v>
                </c:pt>
                <c:pt idx="433" formatCode="General">
                  <c:v>2.11633</c:v>
                </c:pt>
                <c:pt idx="434" formatCode="General">
                  <c:v>2.1212599999999999</c:v>
                </c:pt>
                <c:pt idx="435" formatCode="General">
                  <c:v>2.1261000000000001</c:v>
                </c:pt>
                <c:pt idx="436" formatCode="General">
                  <c:v>2.13104</c:v>
                </c:pt>
                <c:pt idx="437" formatCode="General">
                  <c:v>2.1359499999999998</c:v>
                </c:pt>
                <c:pt idx="438" formatCode="General">
                  <c:v>2.1408999999999998</c:v>
                </c:pt>
                <c:pt idx="439" formatCode="General">
                  <c:v>2.1457600000000001</c:v>
                </c:pt>
                <c:pt idx="440" formatCode="General">
                  <c:v>2.15069</c:v>
                </c:pt>
                <c:pt idx="441" formatCode="General">
                  <c:v>2.1555900000000001</c:v>
                </c:pt>
                <c:pt idx="442" formatCode="General">
                  <c:v>2.1605400000000001</c:v>
                </c:pt>
                <c:pt idx="443" formatCode="General">
                  <c:v>2.1654300000000002</c:v>
                </c:pt>
                <c:pt idx="444" formatCode="General">
                  <c:v>2.1702900000000001</c:v>
                </c:pt>
                <c:pt idx="445" formatCode="General">
                  <c:v>2.1752199999999999</c:v>
                </c:pt>
                <c:pt idx="446" formatCode="General">
                  <c:v>2.1801699999999999</c:v>
                </c:pt>
                <c:pt idx="447" formatCode="General">
                  <c:v>2.1851400000000001</c:v>
                </c:pt>
                <c:pt idx="448" formatCode="General">
                  <c:v>2.19008</c:v>
                </c:pt>
                <c:pt idx="449" formatCode="General">
                  <c:v>2.19489</c:v>
                </c:pt>
                <c:pt idx="450" formatCode="General">
                  <c:v>2.1998099999999998</c:v>
                </c:pt>
                <c:pt idx="451" formatCode="General">
                  <c:v>2.20472</c:v>
                </c:pt>
                <c:pt idx="452" formatCode="General">
                  <c:v>2.20966</c:v>
                </c:pt>
                <c:pt idx="453" formatCode="General">
                  <c:v>2.2145199999999998</c:v>
                </c:pt>
                <c:pt idx="454" formatCode="General">
                  <c:v>2.2194400000000001</c:v>
                </c:pt>
                <c:pt idx="455" formatCode="General">
                  <c:v>2.2243499999999998</c:v>
                </c:pt>
                <c:pt idx="456" formatCode="General">
                  <c:v>2.22925</c:v>
                </c:pt>
                <c:pt idx="457" formatCode="General">
                  <c:v>2.23414</c:v>
                </c:pt>
                <c:pt idx="458" formatCode="General">
                  <c:v>2.2390400000000001</c:v>
                </c:pt>
                <c:pt idx="459" formatCode="General">
                  <c:v>2.24396</c:v>
                </c:pt>
                <c:pt idx="460" formatCode="General">
                  <c:v>2.24891</c:v>
                </c:pt>
                <c:pt idx="461" formatCode="General">
                  <c:v>2.2538399999999998</c:v>
                </c:pt>
                <c:pt idx="462" formatCode="General">
                  <c:v>2.2586499999999998</c:v>
                </c:pt>
                <c:pt idx="463" formatCode="General">
                  <c:v>2.2635900000000002</c:v>
                </c:pt>
                <c:pt idx="464" formatCode="General">
                  <c:v>2.2684899999999999</c:v>
                </c:pt>
                <c:pt idx="465" formatCode="General">
                  <c:v>2.27339</c:v>
                </c:pt>
                <c:pt idx="466" formatCode="General">
                  <c:v>2.2782900000000001</c:v>
                </c:pt>
                <c:pt idx="467" formatCode="General">
                  <c:v>2.2831399999999999</c:v>
                </c:pt>
                <c:pt idx="468" formatCode="General">
                  <c:v>2.2880400000000001</c:v>
                </c:pt>
                <c:pt idx="469" formatCode="General">
                  <c:v>2.29291</c:v>
                </c:pt>
                <c:pt idx="470" formatCode="General">
                  <c:v>2.2978299999999998</c:v>
                </c:pt>
                <c:pt idx="471" formatCode="General">
                  <c:v>2.3028</c:v>
                </c:pt>
                <c:pt idx="472" formatCode="General">
                  <c:v>2.3076500000000002</c:v>
                </c:pt>
                <c:pt idx="473" formatCode="General">
                  <c:v>2.3125499999999999</c:v>
                </c:pt>
                <c:pt idx="474" formatCode="General">
                  <c:v>2.3174700000000001</c:v>
                </c:pt>
                <c:pt idx="475" formatCode="General">
                  <c:v>2.32239</c:v>
                </c:pt>
                <c:pt idx="476" formatCode="General">
                  <c:v>2.3272499999999998</c:v>
                </c:pt>
                <c:pt idx="477" formatCode="General">
                  <c:v>2.3321299999999998</c:v>
                </c:pt>
                <c:pt idx="478" formatCode="General">
                  <c:v>2.3370600000000001</c:v>
                </c:pt>
                <c:pt idx="479" formatCode="General">
                  <c:v>2.3419699999999999</c:v>
                </c:pt>
                <c:pt idx="480" formatCode="General">
                  <c:v>2.3468900000000001</c:v>
                </c:pt>
                <c:pt idx="481" formatCode="General">
                  <c:v>2.35175</c:v>
                </c:pt>
                <c:pt idx="482" formatCode="General">
                  <c:v>2.35663</c:v>
                </c:pt>
                <c:pt idx="483" formatCode="General">
                  <c:v>2.3615699999999999</c:v>
                </c:pt>
                <c:pt idx="484" formatCode="General">
                  <c:v>2.3664999999999998</c:v>
                </c:pt>
                <c:pt idx="485" formatCode="General">
                  <c:v>2.3714400000000002</c:v>
                </c:pt>
                <c:pt idx="486" formatCode="General">
                  <c:v>2.3762300000000001</c:v>
                </c:pt>
                <c:pt idx="487" formatCode="General">
                  <c:v>2.3811100000000001</c:v>
                </c:pt>
                <c:pt idx="488" formatCode="General">
                  <c:v>2.3860199999999998</c:v>
                </c:pt>
                <c:pt idx="489" formatCode="General">
                  <c:v>2.3909500000000001</c:v>
                </c:pt>
                <c:pt idx="490" formatCode="General">
                  <c:v>2.39581</c:v>
                </c:pt>
                <c:pt idx="491" formatCode="General">
                  <c:v>2.4007299999999998</c:v>
                </c:pt>
                <c:pt idx="492" formatCode="General">
                  <c:v>2.4056799999999998</c:v>
                </c:pt>
                <c:pt idx="493" formatCode="General">
                  <c:v>2.4106100000000001</c:v>
                </c:pt>
                <c:pt idx="494" formatCode="General">
                  <c:v>2.4154900000000001</c:v>
                </c:pt>
                <c:pt idx="495" formatCode="General">
                  <c:v>2.4203100000000002</c:v>
                </c:pt>
                <c:pt idx="496" formatCode="General">
                  <c:v>2.4252199999999999</c:v>
                </c:pt>
                <c:pt idx="497" formatCode="General">
                  <c:v>2.4300999999999999</c:v>
                </c:pt>
                <c:pt idx="498" formatCode="General">
                  <c:v>2.4350299999999998</c:v>
                </c:pt>
                <c:pt idx="499" formatCode="General">
                  <c:v>2.4399199999999999</c:v>
                </c:pt>
                <c:pt idx="500" formatCode="General">
                  <c:v>2.4447700000000001</c:v>
                </c:pt>
                <c:pt idx="501" formatCode="General">
                  <c:v>2.4496899999999999</c:v>
                </c:pt>
                <c:pt idx="502" formatCode="General">
                  <c:v>2.4546299999999999</c:v>
                </c:pt>
                <c:pt idx="503" formatCode="General">
                  <c:v>2.4595199999999999</c:v>
                </c:pt>
                <c:pt idx="504" formatCode="General">
                  <c:v>2.4643799999999998</c:v>
                </c:pt>
                <c:pt idx="505" formatCode="General">
                  <c:v>2.4692699999999999</c:v>
                </c:pt>
                <c:pt idx="506" formatCode="General">
                  <c:v>2.4741900000000001</c:v>
                </c:pt>
                <c:pt idx="507" formatCode="General">
                  <c:v>2.4791099999999999</c:v>
                </c:pt>
                <c:pt idx="508" formatCode="General">
                  <c:v>2.4840599999999999</c:v>
                </c:pt>
                <c:pt idx="509" formatCode="General">
                  <c:v>2.4889000000000001</c:v>
                </c:pt>
                <c:pt idx="510" formatCode="General">
                  <c:v>2.49383</c:v>
                </c:pt>
                <c:pt idx="511" formatCode="General">
                  <c:v>2.4987499999999998</c:v>
                </c:pt>
                <c:pt idx="512" formatCode="General">
                  <c:v>2.5036499999999999</c:v>
                </c:pt>
                <c:pt idx="513" formatCode="General">
                  <c:v>2.50854</c:v>
                </c:pt>
                <c:pt idx="514" formatCode="General">
                  <c:v>2.5133800000000002</c:v>
                </c:pt>
                <c:pt idx="515" formatCode="General">
                  <c:v>2.5183</c:v>
                </c:pt>
                <c:pt idx="516" formatCode="General">
                  <c:v>2.5232000000000001</c:v>
                </c:pt>
                <c:pt idx="517" formatCode="General">
                  <c:v>2.5281199999999999</c:v>
                </c:pt>
                <c:pt idx="518" formatCode="General">
                  <c:v>2.5329899999999999</c:v>
                </c:pt>
                <c:pt idx="519" formatCode="General">
                  <c:v>2.5379</c:v>
                </c:pt>
                <c:pt idx="520" formatCode="General">
                  <c:v>2.5428299999999999</c:v>
                </c:pt>
                <c:pt idx="521" formatCode="General">
                  <c:v>2.5477300000000001</c:v>
                </c:pt>
                <c:pt idx="522" formatCode="General">
                  <c:v>2.5526499999999999</c:v>
                </c:pt>
                <c:pt idx="523" formatCode="General">
                  <c:v>2.5574499999999998</c:v>
                </c:pt>
                <c:pt idx="524" formatCode="General">
                  <c:v>2.5623999999999998</c:v>
                </c:pt>
                <c:pt idx="525" formatCode="General">
                  <c:v>2.5673599999999999</c:v>
                </c:pt>
                <c:pt idx="526" formatCode="General">
                  <c:v>2.5722499999999999</c:v>
                </c:pt>
                <c:pt idx="527" formatCode="General">
                  <c:v>2.5771700000000002</c:v>
                </c:pt>
                <c:pt idx="528" formatCode="General">
                  <c:v>2.58202</c:v>
                </c:pt>
                <c:pt idx="529" formatCode="General">
                  <c:v>2.5869399999999998</c:v>
                </c:pt>
                <c:pt idx="530" formatCode="General">
                  <c:v>2.5918700000000001</c:v>
                </c:pt>
                <c:pt idx="531" formatCode="General">
                  <c:v>2.5967799999999999</c:v>
                </c:pt>
                <c:pt idx="532" formatCode="General">
                  <c:v>2.6016599999999999</c:v>
                </c:pt>
                <c:pt idx="533" formatCode="General">
                  <c:v>2.6065499999999999</c:v>
                </c:pt>
                <c:pt idx="534" formatCode="General">
                  <c:v>2.6114799999999998</c:v>
                </c:pt>
                <c:pt idx="535" formatCode="General">
                  <c:v>2.6164100000000001</c:v>
                </c:pt>
                <c:pt idx="536" formatCode="General">
                  <c:v>2.6213500000000001</c:v>
                </c:pt>
                <c:pt idx="537" formatCode="General">
                  <c:v>2.6262099999999999</c:v>
                </c:pt>
                <c:pt idx="538" formatCode="General">
                  <c:v>2.6311100000000001</c:v>
                </c:pt>
                <c:pt idx="539" formatCode="General">
                  <c:v>2.6360299999999999</c:v>
                </c:pt>
                <c:pt idx="540" formatCode="General">
                  <c:v>2.6410100000000001</c:v>
                </c:pt>
                <c:pt idx="541" formatCode="General">
                  <c:v>2.6458900000000001</c:v>
                </c:pt>
                <c:pt idx="542" formatCode="General">
                  <c:v>2.6507499999999999</c:v>
                </c:pt>
                <c:pt idx="543" formatCode="General">
                  <c:v>2.6557300000000001</c:v>
                </c:pt>
                <c:pt idx="544" formatCode="General">
                  <c:v>2.6606299999999998</c:v>
                </c:pt>
                <c:pt idx="545" formatCode="General">
                  <c:v>2.6655600000000002</c:v>
                </c:pt>
                <c:pt idx="546" formatCode="General">
                  <c:v>2.6703800000000002</c:v>
                </c:pt>
                <c:pt idx="547" formatCode="General">
                  <c:v>2.6753300000000002</c:v>
                </c:pt>
                <c:pt idx="548" formatCode="General">
                  <c:v>2.6801900000000001</c:v>
                </c:pt>
                <c:pt idx="549" formatCode="General">
                  <c:v>2.6851400000000001</c:v>
                </c:pt>
                <c:pt idx="550" formatCode="General">
                  <c:v>2.6900499999999998</c:v>
                </c:pt>
                <c:pt idx="551" formatCode="General">
                  <c:v>2.6949299999999998</c:v>
                </c:pt>
                <c:pt idx="552" formatCode="General">
                  <c:v>2.6998700000000002</c:v>
                </c:pt>
                <c:pt idx="553" formatCode="General">
                  <c:v>2.7048199999999998</c:v>
                </c:pt>
                <c:pt idx="554" formatCode="General">
                  <c:v>2.7097699999999998</c:v>
                </c:pt>
                <c:pt idx="555" formatCode="General">
                  <c:v>2.7146599999999999</c:v>
                </c:pt>
                <c:pt idx="556" formatCode="General">
                  <c:v>2.7195100000000001</c:v>
                </c:pt>
                <c:pt idx="557" formatCode="General">
                  <c:v>2.7244199999999998</c:v>
                </c:pt>
                <c:pt idx="558" formatCode="General">
                  <c:v>2.7293500000000002</c:v>
                </c:pt>
                <c:pt idx="559" formatCode="General">
                  <c:v>2.73428</c:v>
                </c:pt>
                <c:pt idx="560" formatCode="General">
                  <c:v>2.73908</c:v>
                </c:pt>
                <c:pt idx="561" formatCode="General">
                  <c:v>2.7440600000000002</c:v>
                </c:pt>
                <c:pt idx="562" formatCode="General">
                  <c:v>2.7489599999999998</c:v>
                </c:pt>
                <c:pt idx="563" formatCode="General">
                  <c:v>2.75387</c:v>
                </c:pt>
                <c:pt idx="564" formatCode="General">
                  <c:v>2.7588200000000001</c:v>
                </c:pt>
                <c:pt idx="565" formatCode="General">
                  <c:v>2.7636400000000001</c:v>
                </c:pt>
                <c:pt idx="566" formatCode="General">
                  <c:v>2.76857</c:v>
                </c:pt>
                <c:pt idx="567" formatCode="General">
                  <c:v>2.7734399999999999</c:v>
                </c:pt>
                <c:pt idx="568" formatCode="General">
                  <c:v>2.7784</c:v>
                </c:pt>
                <c:pt idx="569" formatCode="General">
                  <c:v>2.7834099999999999</c:v>
                </c:pt>
                <c:pt idx="570" formatCode="General">
                  <c:v>2.7882500000000001</c:v>
                </c:pt>
                <c:pt idx="571" formatCode="General">
                  <c:v>2.7931499999999998</c:v>
                </c:pt>
                <c:pt idx="572" formatCode="General">
                  <c:v>2.7980999999999998</c:v>
                </c:pt>
                <c:pt idx="573" formatCode="General">
                  <c:v>2.8030300000000001</c:v>
                </c:pt>
                <c:pt idx="574" formatCode="General">
                  <c:v>2.80789</c:v>
                </c:pt>
                <c:pt idx="575" formatCode="General">
                  <c:v>2.8128199999999999</c:v>
                </c:pt>
                <c:pt idx="576" formatCode="General">
                  <c:v>2.8177300000000001</c:v>
                </c:pt>
                <c:pt idx="577" formatCode="General">
                  <c:v>2.8226900000000001</c:v>
                </c:pt>
                <c:pt idx="578" formatCode="General">
                  <c:v>2.8276300000000001</c:v>
                </c:pt>
                <c:pt idx="579" formatCode="General">
                  <c:v>2.8324799999999999</c:v>
                </c:pt>
                <c:pt idx="580" formatCode="General">
                  <c:v>2.8374000000000001</c:v>
                </c:pt>
                <c:pt idx="581" formatCode="General">
                  <c:v>2.8422900000000002</c:v>
                </c:pt>
                <c:pt idx="582" formatCode="General">
                  <c:v>2.8472200000000001</c:v>
                </c:pt>
                <c:pt idx="583" formatCode="General">
                  <c:v>2.85181</c:v>
                </c:pt>
                <c:pt idx="584" formatCode="General">
                  <c:v>2.8569800000000001</c:v>
                </c:pt>
                <c:pt idx="585" formatCode="General">
                  <c:v>2.86192</c:v>
                </c:pt>
                <c:pt idx="586" formatCode="General">
                  <c:v>2.8668900000000002</c:v>
                </c:pt>
                <c:pt idx="587" formatCode="General">
                  <c:v>2.8717800000000002</c:v>
                </c:pt>
                <c:pt idx="588" formatCode="General">
                  <c:v>2.8766600000000002</c:v>
                </c:pt>
                <c:pt idx="589" formatCode="General">
                  <c:v>2.88158</c:v>
                </c:pt>
                <c:pt idx="590" formatCode="General">
                  <c:v>2.8864800000000002</c:v>
                </c:pt>
                <c:pt idx="591" formatCode="General">
                  <c:v>2.8914200000000001</c:v>
                </c:pt>
                <c:pt idx="592" formatCode="General">
                  <c:v>2.8963199999999998</c:v>
                </c:pt>
                <c:pt idx="593" formatCode="General">
                  <c:v>2.90116</c:v>
                </c:pt>
                <c:pt idx="594" formatCode="General">
                  <c:v>2.9060600000000001</c:v>
                </c:pt>
                <c:pt idx="595" formatCode="General">
                  <c:v>2.9110399999999998</c:v>
                </c:pt>
                <c:pt idx="596" formatCode="General">
                  <c:v>2.9158900000000001</c:v>
                </c:pt>
                <c:pt idx="597" formatCode="General">
                  <c:v>2.92075</c:v>
                </c:pt>
                <c:pt idx="598" formatCode="General">
                  <c:v>2.9256600000000001</c:v>
                </c:pt>
                <c:pt idx="599" formatCode="General">
                  <c:v>2.9305400000000001</c:v>
                </c:pt>
                <c:pt idx="600" formatCode="General">
                  <c:v>2.93547</c:v>
                </c:pt>
                <c:pt idx="601" formatCode="General">
                  <c:v>2.9404300000000001</c:v>
                </c:pt>
                <c:pt idx="602" formatCode="General">
                  <c:v>2.94529</c:v>
                </c:pt>
                <c:pt idx="603" formatCode="General">
                  <c:v>2.9501900000000001</c:v>
                </c:pt>
                <c:pt idx="604" formatCode="General">
                  <c:v>2.9551099999999999</c:v>
                </c:pt>
                <c:pt idx="605" formatCode="General">
                  <c:v>2.9600399999999998</c:v>
                </c:pt>
                <c:pt idx="606" formatCode="General">
                  <c:v>2.9649200000000002</c:v>
                </c:pt>
                <c:pt idx="607" formatCode="General">
                  <c:v>2.96976</c:v>
                </c:pt>
                <c:pt idx="608" formatCode="General">
                  <c:v>2.9746700000000001</c:v>
                </c:pt>
                <c:pt idx="609" formatCode="General">
                  <c:v>2.9795799999999999</c:v>
                </c:pt>
                <c:pt idx="610" formatCode="General">
                  <c:v>2.9844900000000001</c:v>
                </c:pt>
                <c:pt idx="611" formatCode="General">
                  <c:v>2.9893200000000002</c:v>
                </c:pt>
                <c:pt idx="612" formatCode="General">
                  <c:v>2.9942700000000002</c:v>
                </c:pt>
                <c:pt idx="613" formatCode="General">
                  <c:v>2.9992100000000002</c:v>
                </c:pt>
                <c:pt idx="614" formatCode="General">
                  <c:v>3.0041199999999999</c:v>
                </c:pt>
                <c:pt idx="615" formatCode="General">
                  <c:v>3.0090300000000001</c:v>
                </c:pt>
                <c:pt idx="616" formatCode="General">
                  <c:v>3.0138799999999999</c:v>
                </c:pt>
                <c:pt idx="617" formatCode="General">
                  <c:v>3.0188299999999999</c:v>
                </c:pt>
                <c:pt idx="618" formatCode="General">
                  <c:v>3.0237400000000001</c:v>
                </c:pt>
                <c:pt idx="619" formatCode="General">
                  <c:v>3.0286900000000001</c:v>
                </c:pt>
                <c:pt idx="620" formatCode="General">
                  <c:v>3.03356</c:v>
                </c:pt>
                <c:pt idx="621" formatCode="General">
                  <c:v>3.0384199999999999</c:v>
                </c:pt>
                <c:pt idx="622" formatCode="General">
                  <c:v>3.0433500000000002</c:v>
                </c:pt>
                <c:pt idx="623" formatCode="General">
                  <c:v>3.04827</c:v>
                </c:pt>
                <c:pt idx="624" formatCode="General">
                  <c:v>3.0531000000000001</c:v>
                </c:pt>
                <c:pt idx="625" formatCode="General">
                  <c:v>3.0579499999999999</c:v>
                </c:pt>
                <c:pt idx="626" formatCode="General">
                  <c:v>3.0628000000000002</c:v>
                </c:pt>
                <c:pt idx="627" formatCode="General">
                  <c:v>3.06779</c:v>
                </c:pt>
                <c:pt idx="628" formatCode="General">
                  <c:v>3.07267</c:v>
                </c:pt>
                <c:pt idx="629" formatCode="General">
                  <c:v>3.07761</c:v>
                </c:pt>
                <c:pt idx="630" formatCode="General">
                  <c:v>3.0824699999999998</c:v>
                </c:pt>
                <c:pt idx="631" formatCode="General">
                  <c:v>3.0873200000000001</c:v>
                </c:pt>
                <c:pt idx="632" formatCode="General">
                  <c:v>3.0922700000000001</c:v>
                </c:pt>
                <c:pt idx="633" formatCode="General">
                  <c:v>3.0972200000000001</c:v>
                </c:pt>
                <c:pt idx="634" formatCode="General">
                  <c:v>3.1021200000000002</c:v>
                </c:pt>
                <c:pt idx="635" formatCode="General">
                  <c:v>3.1069399999999998</c:v>
                </c:pt>
                <c:pt idx="636" formatCode="General">
                  <c:v>3.1118199999999998</c:v>
                </c:pt>
                <c:pt idx="637" formatCode="General">
                  <c:v>3.1167500000000001</c:v>
                </c:pt>
                <c:pt idx="638" formatCode="General">
                  <c:v>3.12155</c:v>
                </c:pt>
                <c:pt idx="639" formatCode="General">
                  <c:v>3.1265000000000001</c:v>
                </c:pt>
                <c:pt idx="640" formatCode="General">
                  <c:v>3.1313800000000001</c:v>
                </c:pt>
                <c:pt idx="641" formatCode="General">
                  <c:v>3.13632</c:v>
                </c:pt>
                <c:pt idx="642" formatCode="General">
                  <c:v>3.1412399999999998</c:v>
                </c:pt>
                <c:pt idx="643" formatCode="General">
                  <c:v>3.1461600000000001</c:v>
                </c:pt>
                <c:pt idx="644" formatCode="General">
                  <c:v>3.1510099999999999</c:v>
                </c:pt>
                <c:pt idx="645" formatCode="General">
                  <c:v>3.15591</c:v>
                </c:pt>
                <c:pt idx="646" formatCode="General">
                  <c:v>3.1608399999999999</c:v>
                </c:pt>
                <c:pt idx="647" formatCode="General">
                  <c:v>3.1656900000000001</c:v>
                </c:pt>
                <c:pt idx="648" formatCode="General">
                  <c:v>3.1705999999999999</c:v>
                </c:pt>
                <c:pt idx="649" formatCode="General">
                  <c:v>3.17544</c:v>
                </c:pt>
                <c:pt idx="650" formatCode="General">
                  <c:v>3.1803900000000001</c:v>
                </c:pt>
                <c:pt idx="651" formatCode="General">
                  <c:v>3.1852800000000001</c:v>
                </c:pt>
                <c:pt idx="652" formatCode="General">
                  <c:v>3.1901700000000002</c:v>
                </c:pt>
                <c:pt idx="653" formatCode="General">
                  <c:v>3.1950099999999999</c:v>
                </c:pt>
                <c:pt idx="654" formatCode="General">
                  <c:v>3.1999300000000002</c:v>
                </c:pt>
                <c:pt idx="655" formatCode="General">
                  <c:v>3.2048399999999999</c:v>
                </c:pt>
                <c:pt idx="656" formatCode="General">
                  <c:v>3.2097199999999999</c:v>
                </c:pt>
                <c:pt idx="657" formatCode="General">
                  <c:v>3.2146699999999999</c:v>
                </c:pt>
                <c:pt idx="658" formatCode="General">
                  <c:v>3.2195299999999998</c:v>
                </c:pt>
                <c:pt idx="659" formatCode="General">
                  <c:v>3.22444</c:v>
                </c:pt>
                <c:pt idx="660" formatCode="General">
                  <c:v>3.2293400000000001</c:v>
                </c:pt>
                <c:pt idx="661" formatCode="General">
                  <c:v>3.2343099999999998</c:v>
                </c:pt>
                <c:pt idx="662" formatCode="General">
                  <c:v>3.2392300000000001</c:v>
                </c:pt>
                <c:pt idx="663" formatCode="General">
                  <c:v>3.2440799999999999</c:v>
                </c:pt>
                <c:pt idx="664" formatCode="General">
                  <c:v>3.2490299999999999</c:v>
                </c:pt>
                <c:pt idx="665" formatCode="General">
                  <c:v>3.25393</c:v>
                </c:pt>
                <c:pt idx="666" formatCode="General">
                  <c:v>3.2588900000000001</c:v>
                </c:pt>
                <c:pt idx="667" formatCode="General">
                  <c:v>3.2637499999999999</c:v>
                </c:pt>
                <c:pt idx="668" formatCode="General">
                  <c:v>3.2686899999999999</c:v>
                </c:pt>
                <c:pt idx="669" formatCode="General">
                  <c:v>3.2736100000000001</c:v>
                </c:pt>
                <c:pt idx="670" formatCode="General">
                  <c:v>3.2785299999999999</c:v>
                </c:pt>
                <c:pt idx="671" formatCode="General">
                  <c:v>3.2834699999999999</c:v>
                </c:pt>
                <c:pt idx="672" formatCode="General">
                  <c:v>3.2883100000000001</c:v>
                </c:pt>
                <c:pt idx="673" formatCode="General">
                  <c:v>3.2932199999999998</c:v>
                </c:pt>
                <c:pt idx="674" formatCode="General">
                  <c:v>3.2981400000000001</c:v>
                </c:pt>
                <c:pt idx="675" formatCode="General">
                  <c:v>3.30307</c:v>
                </c:pt>
                <c:pt idx="676" formatCode="General">
                  <c:v>3.3080099999999999</c:v>
                </c:pt>
                <c:pt idx="677" formatCode="General">
                  <c:v>3.3128299999999999</c:v>
                </c:pt>
                <c:pt idx="678" formatCode="General">
                  <c:v>3.31779</c:v>
                </c:pt>
                <c:pt idx="679" formatCode="General">
                  <c:v>3.32267</c:v>
                </c:pt>
                <c:pt idx="680" formatCode="General">
                  <c:v>3.3275899999999998</c:v>
                </c:pt>
                <c:pt idx="681" formatCode="General">
                  <c:v>3.33243</c:v>
                </c:pt>
                <c:pt idx="682" formatCode="General">
                  <c:v>3.3373499999999998</c:v>
                </c:pt>
                <c:pt idx="683" formatCode="General">
                  <c:v>3.3422700000000001</c:v>
                </c:pt>
                <c:pt idx="684" formatCode="General">
                  <c:v>3.3471700000000002</c:v>
                </c:pt>
                <c:pt idx="685" formatCode="General">
                  <c:v>3.3521000000000001</c:v>
                </c:pt>
                <c:pt idx="686" formatCode="General">
                  <c:v>3.3568799999999999</c:v>
                </c:pt>
                <c:pt idx="687" formatCode="General">
                  <c:v>3.3618700000000001</c:v>
                </c:pt>
                <c:pt idx="688" formatCode="General">
                  <c:v>3.3668200000000001</c:v>
                </c:pt>
                <c:pt idx="689" formatCode="General">
                  <c:v>3.3717199999999998</c:v>
                </c:pt>
                <c:pt idx="690" formatCode="General">
                  <c:v>3.3766400000000001</c:v>
                </c:pt>
                <c:pt idx="691" formatCode="General">
                  <c:v>3.3815300000000001</c:v>
                </c:pt>
                <c:pt idx="692" formatCode="General">
                  <c:v>3.3864399999999999</c:v>
                </c:pt>
                <c:pt idx="693" formatCode="General">
                  <c:v>3.3913500000000001</c:v>
                </c:pt>
                <c:pt idx="694" formatCode="General">
                  <c:v>3.3963100000000002</c:v>
                </c:pt>
                <c:pt idx="695" formatCode="General">
                  <c:v>3.4011300000000002</c:v>
                </c:pt>
                <c:pt idx="696" formatCode="General">
                  <c:v>3.4060299999999999</c:v>
                </c:pt>
                <c:pt idx="697" formatCode="General">
                  <c:v>3.4109500000000001</c:v>
                </c:pt>
                <c:pt idx="698" formatCode="General">
                  <c:v>3.41588</c:v>
                </c:pt>
                <c:pt idx="699" formatCode="General">
                  <c:v>3.4208799999999999</c:v>
                </c:pt>
                <c:pt idx="700" formatCode="General">
                  <c:v>3.4257499999999999</c:v>
                </c:pt>
                <c:pt idx="701" formatCode="General">
                  <c:v>3.4306100000000002</c:v>
                </c:pt>
                <c:pt idx="702" formatCode="General">
                  <c:v>3.43553</c:v>
                </c:pt>
                <c:pt idx="703" formatCode="General">
                  <c:v>3.44049</c:v>
                </c:pt>
                <c:pt idx="704" formatCode="General">
                  <c:v>3.4452600000000002</c:v>
                </c:pt>
                <c:pt idx="705" formatCode="General">
                  <c:v>3.4502000000000002</c:v>
                </c:pt>
                <c:pt idx="706" formatCode="General">
                  <c:v>3.45512</c:v>
                </c:pt>
                <c:pt idx="707" formatCode="General">
                  <c:v>3.46008</c:v>
                </c:pt>
                <c:pt idx="708" formatCode="General">
                  <c:v>3.4650400000000001</c:v>
                </c:pt>
                <c:pt idx="709" formatCode="General">
                  <c:v>3.46983</c:v>
                </c:pt>
                <c:pt idx="710" formatCode="General">
                  <c:v>3.4747599999999998</c:v>
                </c:pt>
                <c:pt idx="711" formatCode="General">
                  <c:v>3.4797400000000001</c:v>
                </c:pt>
                <c:pt idx="712" formatCode="General">
                  <c:v>3.4846599999999999</c:v>
                </c:pt>
                <c:pt idx="713" formatCode="General">
                  <c:v>3.4895999999999998</c:v>
                </c:pt>
                <c:pt idx="714" formatCode="General">
                  <c:v>3.4944500000000001</c:v>
                </c:pt>
                <c:pt idx="715" formatCode="General">
                  <c:v>3.4993599999999998</c:v>
                </c:pt>
                <c:pt idx="716" formatCode="General">
                  <c:v>3.5042800000000001</c:v>
                </c:pt>
                <c:pt idx="717" formatCode="General">
                  <c:v>3.5092400000000001</c:v>
                </c:pt>
                <c:pt idx="718" formatCode="General">
                  <c:v>3.5140600000000002</c:v>
                </c:pt>
                <c:pt idx="719" formatCode="General">
                  <c:v>3.5189699999999999</c:v>
                </c:pt>
                <c:pt idx="720" formatCode="General">
                  <c:v>3.5238900000000002</c:v>
                </c:pt>
                <c:pt idx="721" formatCode="General">
                  <c:v>3.5288499999999998</c:v>
                </c:pt>
                <c:pt idx="722" formatCode="General">
                  <c:v>3.5337700000000001</c:v>
                </c:pt>
                <c:pt idx="723" formatCode="General">
                  <c:v>3.5386099999999998</c:v>
                </c:pt>
                <c:pt idx="724" formatCode="General">
                  <c:v>3.5435500000000002</c:v>
                </c:pt>
                <c:pt idx="725" formatCode="General">
                  <c:v>3.5484499999999999</c:v>
                </c:pt>
                <c:pt idx="726" formatCode="General">
                  <c:v>3.5533999999999999</c:v>
                </c:pt>
                <c:pt idx="727" formatCode="General">
                  <c:v>3.5583499999999999</c:v>
                </c:pt>
                <c:pt idx="728" formatCode="General">
                  <c:v>3.56325</c:v>
                </c:pt>
                <c:pt idx="729" formatCode="General">
                  <c:v>3.5681400000000001</c:v>
                </c:pt>
                <c:pt idx="730" formatCode="General">
                  <c:v>3.57307</c:v>
                </c:pt>
                <c:pt idx="731" formatCode="General">
                  <c:v>3.5779700000000001</c:v>
                </c:pt>
                <c:pt idx="732" formatCode="General">
                  <c:v>3.5828000000000002</c:v>
                </c:pt>
                <c:pt idx="733" formatCode="General">
                  <c:v>3.58771</c:v>
                </c:pt>
                <c:pt idx="734" formatCode="General">
                  <c:v>3.5926399999999998</c:v>
                </c:pt>
                <c:pt idx="735" formatCode="General">
                  <c:v>3.5975199999999998</c:v>
                </c:pt>
                <c:pt idx="736" formatCode="General">
                  <c:v>3.60242</c:v>
                </c:pt>
                <c:pt idx="737" formatCode="General">
                  <c:v>3.6072700000000002</c:v>
                </c:pt>
                <c:pt idx="738" formatCode="General">
                  <c:v>3.6122000000000001</c:v>
                </c:pt>
                <c:pt idx="739" formatCode="General">
                  <c:v>3.6171199999999999</c:v>
                </c:pt>
                <c:pt idx="740" formatCode="General">
                  <c:v>3.6220300000000001</c:v>
                </c:pt>
                <c:pt idx="741" formatCode="General">
                  <c:v>3.6269499999999999</c:v>
                </c:pt>
                <c:pt idx="742" formatCode="General">
                  <c:v>3.63178</c:v>
                </c:pt>
                <c:pt idx="743" formatCode="General">
                  <c:v>3.6367099999999999</c:v>
                </c:pt>
                <c:pt idx="744" formatCode="General">
                  <c:v>3.6415899999999999</c:v>
                </c:pt>
                <c:pt idx="745" formatCode="General">
                  <c:v>3.6464799999999999</c:v>
                </c:pt>
                <c:pt idx="746" formatCode="General">
                  <c:v>3.6513300000000002</c:v>
                </c:pt>
                <c:pt idx="747" formatCode="General">
                  <c:v>3.6562800000000002</c:v>
                </c:pt>
                <c:pt idx="748" formatCode="General">
                  <c:v>3.66099</c:v>
                </c:pt>
                <c:pt idx="749" formatCode="General">
                  <c:v>3.66608</c:v>
                </c:pt>
                <c:pt idx="750" formatCode="General">
                  <c:v>3.6710500000000001</c:v>
                </c:pt>
                <c:pt idx="751" formatCode="General">
                  <c:v>3.6758500000000001</c:v>
                </c:pt>
                <c:pt idx="752" formatCode="General">
                  <c:v>3.6808000000000001</c:v>
                </c:pt>
                <c:pt idx="753" formatCode="General">
                  <c:v>3.68574</c:v>
                </c:pt>
                <c:pt idx="754" formatCode="General">
                  <c:v>3.6906400000000001</c:v>
                </c:pt>
                <c:pt idx="755" formatCode="General">
                  <c:v>3.6955</c:v>
                </c:pt>
                <c:pt idx="756" formatCode="General">
                  <c:v>3.7003200000000001</c:v>
                </c:pt>
                <c:pt idx="757" formatCode="General">
                  <c:v>3.7052299999999998</c:v>
                </c:pt>
                <c:pt idx="758" formatCode="General">
                  <c:v>3.7101700000000002</c:v>
                </c:pt>
                <c:pt idx="759" formatCode="General">
                  <c:v>3.7150599999999998</c:v>
                </c:pt>
                <c:pt idx="760" formatCode="General">
                  <c:v>3.7199599999999999</c:v>
                </c:pt>
                <c:pt idx="761" formatCode="General">
                  <c:v>3.72485</c:v>
                </c:pt>
                <c:pt idx="762" formatCode="General">
                  <c:v>3.7297400000000001</c:v>
                </c:pt>
                <c:pt idx="763" formatCode="General">
                  <c:v>3.7346300000000001</c:v>
                </c:pt>
                <c:pt idx="764" formatCode="General">
                  <c:v>3.7395900000000002</c:v>
                </c:pt>
                <c:pt idx="765" formatCode="General">
                  <c:v>3.7444199999999999</c:v>
                </c:pt>
                <c:pt idx="766" formatCode="General">
                  <c:v>3.74932</c:v>
                </c:pt>
                <c:pt idx="767" formatCode="General">
                  <c:v>3.7542399999999998</c:v>
                </c:pt>
                <c:pt idx="768" formatCode="General">
                  <c:v>3.7591299999999999</c:v>
                </c:pt>
                <c:pt idx="769" formatCode="General">
                  <c:v>3.7640500000000001</c:v>
                </c:pt>
                <c:pt idx="770" formatCode="General">
                  <c:v>3.7688600000000001</c:v>
                </c:pt>
                <c:pt idx="771" formatCode="General">
                  <c:v>3.7737599999999998</c:v>
                </c:pt>
                <c:pt idx="772" formatCode="General">
                  <c:v>3.7786499999999998</c:v>
                </c:pt>
                <c:pt idx="773" formatCode="General">
                  <c:v>3.7835999999999999</c:v>
                </c:pt>
                <c:pt idx="774" formatCode="General">
                  <c:v>3.78844</c:v>
                </c:pt>
                <c:pt idx="775" formatCode="General">
                  <c:v>3.7933500000000002</c:v>
                </c:pt>
                <c:pt idx="776" formatCode="General">
                  <c:v>3.79827</c:v>
                </c:pt>
                <c:pt idx="777" formatCode="General">
                  <c:v>3.8031600000000001</c:v>
                </c:pt>
                <c:pt idx="778" formatCode="General">
                  <c:v>3.80816</c:v>
                </c:pt>
                <c:pt idx="779" formatCode="General">
                  <c:v>3.8129599999999999</c:v>
                </c:pt>
                <c:pt idx="780" formatCode="General">
                  <c:v>3.8178700000000001</c:v>
                </c:pt>
                <c:pt idx="781" formatCode="General">
                  <c:v>3.8228</c:v>
                </c:pt>
                <c:pt idx="782" formatCode="General">
                  <c:v>3.8277100000000002</c:v>
                </c:pt>
                <c:pt idx="783" formatCode="General">
                  <c:v>3.83263</c:v>
                </c:pt>
                <c:pt idx="784" formatCode="General">
                  <c:v>3.83745</c:v>
                </c:pt>
                <c:pt idx="785" formatCode="General">
                  <c:v>3.8423799999999999</c:v>
                </c:pt>
                <c:pt idx="786" formatCode="General">
                  <c:v>3.84727</c:v>
                </c:pt>
                <c:pt idx="787" formatCode="General">
                  <c:v>3.85223</c:v>
                </c:pt>
                <c:pt idx="788" formatCode="General">
                  <c:v>3.8570600000000002</c:v>
                </c:pt>
                <c:pt idx="789" formatCode="General">
                  <c:v>3.86192</c:v>
                </c:pt>
                <c:pt idx="790" formatCode="General">
                  <c:v>3.8668399999999998</c:v>
                </c:pt>
                <c:pt idx="791" formatCode="General">
                  <c:v>3.8717600000000001</c:v>
                </c:pt>
                <c:pt idx="792" formatCode="General">
                  <c:v>3.8766500000000002</c:v>
                </c:pt>
                <c:pt idx="793" formatCode="General">
                  <c:v>3.8814899999999999</c:v>
                </c:pt>
                <c:pt idx="794" formatCode="General">
                  <c:v>3.88645</c:v>
                </c:pt>
                <c:pt idx="795" formatCode="General">
                  <c:v>3.8913600000000002</c:v>
                </c:pt>
                <c:pt idx="796" formatCode="General">
                  <c:v>3.89628</c:v>
                </c:pt>
                <c:pt idx="797" formatCode="General">
                  <c:v>3.9012500000000001</c:v>
                </c:pt>
                <c:pt idx="798" formatCode="General">
                  <c:v>3.9060999999999999</c:v>
                </c:pt>
                <c:pt idx="799" formatCode="General">
                  <c:v>3.9110499999999999</c:v>
                </c:pt>
                <c:pt idx="800" formatCode="General">
                  <c:v>3.9159199999999998</c:v>
                </c:pt>
                <c:pt idx="801" formatCode="General">
                  <c:v>3.9208099999999999</c:v>
                </c:pt>
                <c:pt idx="802" formatCode="General">
                  <c:v>3.92564</c:v>
                </c:pt>
                <c:pt idx="803" formatCode="General">
                  <c:v>3.9305300000000001</c:v>
                </c:pt>
                <c:pt idx="804" formatCode="General">
                  <c:v>3.9354800000000001</c:v>
                </c:pt>
                <c:pt idx="805" formatCode="General">
                  <c:v>3.9404599999999999</c:v>
                </c:pt>
                <c:pt idx="806" formatCode="General">
                  <c:v>3.94536</c:v>
                </c:pt>
                <c:pt idx="807" formatCode="General">
                  <c:v>3.95018</c:v>
                </c:pt>
                <c:pt idx="808" formatCode="General">
                  <c:v>3.9551099999999999</c:v>
                </c:pt>
                <c:pt idx="809" formatCode="General">
                  <c:v>3.9600599999999999</c:v>
                </c:pt>
                <c:pt idx="810" formatCode="General">
                  <c:v>3.96495</c:v>
                </c:pt>
                <c:pt idx="811" formatCode="General">
                  <c:v>3.9698799999999999</c:v>
                </c:pt>
                <c:pt idx="812" formatCode="General">
                  <c:v>3.9747599999999998</c:v>
                </c:pt>
                <c:pt idx="813" formatCode="General">
                  <c:v>3.9797199999999999</c:v>
                </c:pt>
                <c:pt idx="814" formatCode="General">
                  <c:v>3.9846599999999999</c:v>
                </c:pt>
                <c:pt idx="815" formatCode="General">
                  <c:v>3.9895700000000001</c:v>
                </c:pt>
                <c:pt idx="816" formatCode="General">
                  <c:v>3.9944099999999998</c:v>
                </c:pt>
                <c:pt idx="817" formatCode="General">
                  <c:v>3.9992800000000002</c:v>
                </c:pt>
                <c:pt idx="818" formatCode="General">
                  <c:v>4.0042299999999997</c:v>
                </c:pt>
                <c:pt idx="819" formatCode="General">
                  <c:v>4.0091799999999997</c:v>
                </c:pt>
                <c:pt idx="820" formatCode="General">
                  <c:v>4.0141200000000001</c:v>
                </c:pt>
                <c:pt idx="821" formatCode="General">
                  <c:v>4.0189700000000004</c:v>
                </c:pt>
                <c:pt idx="822" formatCode="General">
                  <c:v>4.0239000000000003</c:v>
                </c:pt>
                <c:pt idx="823" formatCode="General">
                  <c:v>4.02881</c:v>
                </c:pt>
                <c:pt idx="824" formatCode="General">
                  <c:v>4.03376</c:v>
                </c:pt>
                <c:pt idx="825" formatCode="General">
                  <c:v>4.0386300000000004</c:v>
                </c:pt>
                <c:pt idx="826" formatCode="General">
                  <c:v>4.0435100000000004</c:v>
                </c:pt>
                <c:pt idx="827" formatCode="General">
                  <c:v>4.0484600000000004</c:v>
                </c:pt>
                <c:pt idx="828" formatCode="General">
                  <c:v>4.05335</c:v>
                </c:pt>
                <c:pt idx="829" formatCode="General">
                  <c:v>4.0583</c:v>
                </c:pt>
                <c:pt idx="830" formatCode="General">
                  <c:v>4.0631399999999998</c:v>
                </c:pt>
                <c:pt idx="831" formatCode="General">
                  <c:v>4.0680699999999996</c:v>
                </c:pt>
                <c:pt idx="832" formatCode="General">
                  <c:v>4.0729800000000003</c:v>
                </c:pt>
                <c:pt idx="833" formatCode="General">
                  <c:v>4.0779100000000001</c:v>
                </c:pt>
                <c:pt idx="834" formatCode="General">
                  <c:v>4.0828199999999999</c:v>
                </c:pt>
                <c:pt idx="835" formatCode="General">
                  <c:v>4.0876700000000001</c:v>
                </c:pt>
                <c:pt idx="836" formatCode="General">
                  <c:v>4.0925799999999999</c:v>
                </c:pt>
                <c:pt idx="837" formatCode="General">
                  <c:v>4.0975099999999998</c:v>
                </c:pt>
                <c:pt idx="838" formatCode="General">
                  <c:v>4.1024200000000004</c:v>
                </c:pt>
                <c:pt idx="839" formatCode="General">
                  <c:v>4.1073000000000004</c:v>
                </c:pt>
                <c:pt idx="840" formatCode="General">
                  <c:v>4.1122399999999999</c:v>
                </c:pt>
                <c:pt idx="841" formatCode="General">
                  <c:v>4.1171300000000004</c:v>
                </c:pt>
                <c:pt idx="842" formatCode="General">
                  <c:v>4.1220499999999998</c:v>
                </c:pt>
                <c:pt idx="843" formatCode="General">
                  <c:v>4.1269799999999996</c:v>
                </c:pt>
                <c:pt idx="844" formatCode="General">
                  <c:v>4.1318799999999998</c:v>
                </c:pt>
                <c:pt idx="845" formatCode="General">
                  <c:v>4.1368</c:v>
                </c:pt>
                <c:pt idx="846" formatCode="General">
                  <c:v>4.1417200000000003</c:v>
                </c:pt>
                <c:pt idx="847" formatCode="General">
                  <c:v>4.1466599999999998</c:v>
                </c:pt>
                <c:pt idx="848" formatCode="General">
                  <c:v>4.1515500000000003</c:v>
                </c:pt>
                <c:pt idx="849" formatCode="General">
                  <c:v>4.1563499999999998</c:v>
                </c:pt>
                <c:pt idx="850" formatCode="General">
                  <c:v>4.1612799999999996</c:v>
                </c:pt>
                <c:pt idx="851" formatCode="General">
                  <c:v>4.1662299999999997</c:v>
                </c:pt>
                <c:pt idx="852" formatCode="General">
                  <c:v>4.1711799999999997</c:v>
                </c:pt>
                <c:pt idx="853" formatCode="General">
                  <c:v>4.1759899999999996</c:v>
                </c:pt>
                <c:pt idx="854" formatCode="General">
                  <c:v>4.18093</c:v>
                </c:pt>
                <c:pt idx="855" formatCode="General">
                  <c:v>4.1858899999999997</c:v>
                </c:pt>
                <c:pt idx="856" formatCode="General">
                  <c:v>4.1908200000000004</c:v>
                </c:pt>
                <c:pt idx="857" formatCode="General">
                  <c:v>4.1957399999999998</c:v>
                </c:pt>
                <c:pt idx="858" formatCode="General">
                  <c:v>4.2005800000000004</c:v>
                </c:pt>
                <c:pt idx="859" formatCode="General">
                  <c:v>4.2055300000000004</c:v>
                </c:pt>
                <c:pt idx="860" formatCode="General">
                  <c:v>4.2104400000000002</c:v>
                </c:pt>
                <c:pt idx="861" formatCode="General">
                  <c:v>4.2153900000000002</c:v>
                </c:pt>
                <c:pt idx="862" formatCode="General">
                  <c:v>4.2203099999999996</c:v>
                </c:pt>
                <c:pt idx="863" formatCode="General">
                  <c:v>4.2251000000000003</c:v>
                </c:pt>
                <c:pt idx="864" formatCode="General">
                  <c:v>4.2300300000000002</c:v>
                </c:pt>
                <c:pt idx="865" formatCode="General">
                  <c:v>4.2349500000000004</c:v>
                </c:pt>
                <c:pt idx="866" formatCode="General">
                  <c:v>4.2399100000000001</c:v>
                </c:pt>
                <c:pt idx="867" formatCode="General">
                  <c:v>4.2447800000000004</c:v>
                </c:pt>
                <c:pt idx="868" formatCode="General">
                  <c:v>4.2496600000000004</c:v>
                </c:pt>
                <c:pt idx="869" formatCode="General">
                  <c:v>4.2545900000000003</c:v>
                </c:pt>
                <c:pt idx="870" formatCode="General">
                  <c:v>4.2595299999999998</c:v>
                </c:pt>
                <c:pt idx="871" formatCode="General">
                  <c:v>4.2644900000000003</c:v>
                </c:pt>
                <c:pt idx="872" formatCode="General">
                  <c:v>4.2692800000000002</c:v>
                </c:pt>
                <c:pt idx="873" formatCode="General">
                  <c:v>4.2742000000000004</c:v>
                </c:pt>
                <c:pt idx="874" formatCode="General">
                  <c:v>4.2791699999999997</c:v>
                </c:pt>
                <c:pt idx="875" formatCode="General">
                  <c:v>4.2840100000000003</c:v>
                </c:pt>
                <c:pt idx="876" formatCode="General">
                  <c:v>4.2889400000000002</c:v>
                </c:pt>
                <c:pt idx="877" formatCode="General">
                  <c:v>4.29345</c:v>
                </c:pt>
                <c:pt idx="878" formatCode="General">
                  <c:v>4.2986700000000004</c:v>
                </c:pt>
                <c:pt idx="879" formatCode="General">
                  <c:v>4.3035899999999998</c:v>
                </c:pt>
                <c:pt idx="880" formatCode="General">
                  <c:v>4.3084699999999998</c:v>
                </c:pt>
                <c:pt idx="881" formatCode="General">
                  <c:v>4.3132700000000002</c:v>
                </c:pt>
                <c:pt idx="882" formatCode="General">
                  <c:v>4.3182200000000002</c:v>
                </c:pt>
                <c:pt idx="883" formatCode="General">
                  <c:v>4.3231400000000004</c:v>
                </c:pt>
                <c:pt idx="884" formatCode="General">
                  <c:v>4.3281000000000001</c:v>
                </c:pt>
                <c:pt idx="885" formatCode="General">
                  <c:v>4.3329700000000004</c:v>
                </c:pt>
                <c:pt idx="886" formatCode="General">
                  <c:v>4.3377999999999997</c:v>
                </c:pt>
                <c:pt idx="887" formatCode="General">
                  <c:v>4.3427100000000003</c:v>
                </c:pt>
                <c:pt idx="888" formatCode="General">
                  <c:v>4.3476299999999997</c:v>
                </c:pt>
                <c:pt idx="889" formatCode="General">
                  <c:v>4.3521099999999997</c:v>
                </c:pt>
                <c:pt idx="890" formatCode="General">
                  <c:v>4.35745</c:v>
                </c:pt>
                <c:pt idx="891" formatCode="General">
                  <c:v>4.3623200000000004</c:v>
                </c:pt>
                <c:pt idx="892" formatCode="General">
                  <c:v>4.3672399999999998</c:v>
                </c:pt>
                <c:pt idx="893" formatCode="General">
                  <c:v>4.3721300000000003</c:v>
                </c:pt>
                <c:pt idx="894" formatCode="General">
                  <c:v>4.3770199999999999</c:v>
                </c:pt>
                <c:pt idx="895" formatCode="General">
                  <c:v>4.3818400000000004</c:v>
                </c:pt>
                <c:pt idx="896" formatCode="General">
                  <c:v>4.3867599999999998</c:v>
                </c:pt>
                <c:pt idx="897" formatCode="General">
                  <c:v>4.3916700000000004</c:v>
                </c:pt>
                <c:pt idx="898" formatCode="General">
                  <c:v>4.3966099999999999</c:v>
                </c:pt>
                <c:pt idx="899" formatCode="General">
                  <c:v>4.4015199999999997</c:v>
                </c:pt>
                <c:pt idx="900" formatCode="General">
                  <c:v>4.4063600000000003</c:v>
                </c:pt>
                <c:pt idx="901" formatCode="General">
                  <c:v>4.4112499999999999</c:v>
                </c:pt>
                <c:pt idx="902" formatCode="General">
                  <c:v>4.4161900000000003</c:v>
                </c:pt>
                <c:pt idx="903" formatCode="General">
                  <c:v>4.4211299999999998</c:v>
                </c:pt>
                <c:pt idx="904" formatCode="General">
                  <c:v>4.4259700000000004</c:v>
                </c:pt>
                <c:pt idx="905" formatCode="General">
                  <c:v>4.4308399999999999</c:v>
                </c:pt>
                <c:pt idx="906" formatCode="General">
                  <c:v>4.4358000000000004</c:v>
                </c:pt>
                <c:pt idx="907" formatCode="General">
                  <c:v>4.44069</c:v>
                </c:pt>
                <c:pt idx="908" formatCode="General">
                  <c:v>4.4455999999999998</c:v>
                </c:pt>
                <c:pt idx="909" formatCode="General">
                  <c:v>4.4504099999999998</c:v>
                </c:pt>
                <c:pt idx="910" formatCode="General">
                  <c:v>4.4553599999999998</c:v>
                </c:pt>
                <c:pt idx="911" formatCode="General">
                  <c:v>4.4602899999999996</c:v>
                </c:pt>
                <c:pt idx="912" formatCode="General">
                  <c:v>4.4652099999999999</c:v>
                </c:pt>
                <c:pt idx="913" formatCode="General">
                  <c:v>4.4701700000000004</c:v>
                </c:pt>
                <c:pt idx="914" formatCode="General">
                  <c:v>4.4749499999999998</c:v>
                </c:pt>
                <c:pt idx="915" formatCode="General">
                  <c:v>4.47987</c:v>
                </c:pt>
                <c:pt idx="916" formatCode="General">
                  <c:v>4.4847999999999999</c:v>
                </c:pt>
                <c:pt idx="917" formatCode="General">
                  <c:v>4.4897200000000002</c:v>
                </c:pt>
                <c:pt idx="918" formatCode="General">
                  <c:v>4.4945899999999996</c:v>
                </c:pt>
                <c:pt idx="919" formatCode="General">
                  <c:v>4.4994300000000003</c:v>
                </c:pt>
                <c:pt idx="920" formatCode="General">
                  <c:v>4.5043199999999999</c:v>
                </c:pt>
                <c:pt idx="921" formatCode="General">
                  <c:v>4.5092699999999999</c:v>
                </c:pt>
                <c:pt idx="922" formatCode="General">
                  <c:v>4.5141499999999999</c:v>
                </c:pt>
                <c:pt idx="923" formatCode="General">
                  <c:v>4.5189899999999996</c:v>
                </c:pt>
                <c:pt idx="924" formatCode="General">
                  <c:v>4.52393</c:v>
                </c:pt>
                <c:pt idx="925" formatCode="General">
                  <c:v>4.52888</c:v>
                </c:pt>
                <c:pt idx="926" formatCode="General">
                  <c:v>4.53376</c:v>
                </c:pt>
                <c:pt idx="927" formatCode="General">
                  <c:v>4.5386800000000003</c:v>
                </c:pt>
                <c:pt idx="928" formatCode="General">
                  <c:v>4.5434900000000003</c:v>
                </c:pt>
                <c:pt idx="929" formatCode="General">
                  <c:v>4.5484</c:v>
                </c:pt>
                <c:pt idx="930" formatCode="General">
                  <c:v>4.5533299999999999</c:v>
                </c:pt>
                <c:pt idx="931" formatCode="General">
                  <c:v>4.5582500000000001</c:v>
                </c:pt>
                <c:pt idx="932" formatCode="General">
                  <c:v>4.5631599999999999</c:v>
                </c:pt>
                <c:pt idx="933" formatCode="General">
                  <c:v>4.5680199999999997</c:v>
                </c:pt>
                <c:pt idx="934" formatCode="General">
                  <c:v>4.5729300000000004</c:v>
                </c:pt>
                <c:pt idx="935" formatCode="General">
                  <c:v>4.5778600000000003</c:v>
                </c:pt>
                <c:pt idx="936" formatCode="General">
                  <c:v>4.5827499999999999</c:v>
                </c:pt>
                <c:pt idx="937" formatCode="General">
                  <c:v>4.5876400000000004</c:v>
                </c:pt>
                <c:pt idx="938" formatCode="General">
                  <c:v>4.5925099999999999</c:v>
                </c:pt>
                <c:pt idx="939" formatCode="General">
                  <c:v>4.5974399999999997</c:v>
                </c:pt>
                <c:pt idx="940" formatCode="General">
                  <c:v>4.6024200000000004</c:v>
                </c:pt>
                <c:pt idx="941" formatCode="General">
                  <c:v>4.6073399999999998</c:v>
                </c:pt>
                <c:pt idx="942" formatCode="General">
                  <c:v>4.6122500000000004</c:v>
                </c:pt>
                <c:pt idx="943" formatCode="General">
                  <c:v>4.6170900000000001</c:v>
                </c:pt>
                <c:pt idx="944" formatCode="General">
                  <c:v>4.6220499999999998</c:v>
                </c:pt>
                <c:pt idx="945" formatCode="General">
                  <c:v>4.6269799999999996</c:v>
                </c:pt>
                <c:pt idx="946" formatCode="General">
                  <c:v>4.6319299999999997</c:v>
                </c:pt>
                <c:pt idx="947" formatCode="General">
                  <c:v>4.6367799999999999</c:v>
                </c:pt>
                <c:pt idx="948" formatCode="General">
                  <c:v>4.6417200000000003</c:v>
                </c:pt>
                <c:pt idx="949" formatCode="General">
                  <c:v>4.6466700000000003</c:v>
                </c:pt>
                <c:pt idx="950" formatCode="General">
                  <c:v>4.6516200000000003</c:v>
                </c:pt>
                <c:pt idx="951" formatCode="General">
                  <c:v>4.6564699999999997</c:v>
                </c:pt>
                <c:pt idx="952" formatCode="General">
                  <c:v>4.6613899999999999</c:v>
                </c:pt>
                <c:pt idx="953" formatCode="General">
                  <c:v>4.6662800000000004</c:v>
                </c:pt>
                <c:pt idx="954" formatCode="General">
                  <c:v>4.6712199999999999</c:v>
                </c:pt>
                <c:pt idx="955" formatCode="General">
                  <c:v>4.6761299999999997</c:v>
                </c:pt>
                <c:pt idx="956" formatCode="General">
                  <c:v>4.6810200000000002</c:v>
                </c:pt>
                <c:pt idx="957" formatCode="General">
                  <c:v>4.6859200000000003</c:v>
                </c:pt>
                <c:pt idx="958" formatCode="General">
                  <c:v>4.6908300000000001</c:v>
                </c:pt>
                <c:pt idx="959" formatCode="General">
                  <c:v>4.6957300000000002</c:v>
                </c:pt>
                <c:pt idx="960" formatCode="General">
                  <c:v>4.7005600000000003</c:v>
                </c:pt>
                <c:pt idx="961" formatCode="General">
                  <c:v>4.7055199999999999</c:v>
                </c:pt>
                <c:pt idx="962" formatCode="General">
                  <c:v>4.7104400000000002</c:v>
                </c:pt>
                <c:pt idx="963" formatCode="General">
                  <c:v>4.7153299999999998</c:v>
                </c:pt>
                <c:pt idx="964" formatCode="General">
                  <c:v>4.7202799999999998</c:v>
                </c:pt>
                <c:pt idx="965" formatCode="General">
                  <c:v>4.7251599999999998</c:v>
                </c:pt>
                <c:pt idx="966" formatCode="General">
                  <c:v>4.7301099999999998</c:v>
                </c:pt>
                <c:pt idx="967" formatCode="General">
                  <c:v>4.7349800000000002</c:v>
                </c:pt>
                <c:pt idx="968" formatCode="General">
                  <c:v>4.7399300000000002</c:v>
                </c:pt>
                <c:pt idx="969" formatCode="General">
                  <c:v>4.7448800000000002</c:v>
                </c:pt>
                <c:pt idx="970" formatCode="General">
                  <c:v>4.7497400000000001</c:v>
                </c:pt>
                <c:pt idx="971" formatCode="General">
                  <c:v>4.7546400000000002</c:v>
                </c:pt>
                <c:pt idx="972" formatCode="General">
                  <c:v>4.7595799999999997</c:v>
                </c:pt>
                <c:pt idx="973" formatCode="General">
                  <c:v>4.7644900000000003</c:v>
                </c:pt>
                <c:pt idx="974" formatCode="General">
                  <c:v>4.7693500000000002</c:v>
                </c:pt>
                <c:pt idx="975" formatCode="General">
                  <c:v>4.7743099999999998</c:v>
                </c:pt>
                <c:pt idx="976" formatCode="General">
                  <c:v>4.7792300000000001</c:v>
                </c:pt>
                <c:pt idx="977" formatCode="General">
                  <c:v>4.7841199999999997</c:v>
                </c:pt>
                <c:pt idx="978" formatCode="General">
                  <c:v>4.78911</c:v>
                </c:pt>
                <c:pt idx="979" formatCode="General">
                  <c:v>4.7939100000000003</c:v>
                </c:pt>
                <c:pt idx="980" formatCode="General">
                  <c:v>4.7987599999999997</c:v>
                </c:pt>
                <c:pt idx="981" formatCode="General">
                  <c:v>4.8037200000000002</c:v>
                </c:pt>
                <c:pt idx="982" formatCode="General">
                  <c:v>4.8086700000000002</c:v>
                </c:pt>
                <c:pt idx="983" formatCode="General">
                  <c:v>4.8136299999999999</c:v>
                </c:pt>
                <c:pt idx="984" formatCode="General">
                  <c:v>4.8184800000000001</c:v>
                </c:pt>
                <c:pt idx="985" formatCode="General">
                  <c:v>4.8233699999999997</c:v>
                </c:pt>
                <c:pt idx="986" formatCode="General">
                  <c:v>4.8283500000000004</c:v>
                </c:pt>
                <c:pt idx="987" formatCode="General">
                  <c:v>4.8332300000000004</c:v>
                </c:pt>
                <c:pt idx="988" formatCode="General">
                  <c:v>4.8380599999999996</c:v>
                </c:pt>
                <c:pt idx="989" formatCode="General">
                  <c:v>4.8430099999999996</c:v>
                </c:pt>
                <c:pt idx="990" formatCode="General">
                  <c:v>4.8478899999999996</c:v>
                </c:pt>
                <c:pt idx="991" formatCode="General">
                  <c:v>4.8528799999999999</c:v>
                </c:pt>
                <c:pt idx="992" formatCode="General">
                  <c:v>4.8577500000000002</c:v>
                </c:pt>
                <c:pt idx="993" formatCode="General">
                  <c:v>4.8626199999999997</c:v>
                </c:pt>
                <c:pt idx="994" formatCode="General">
                  <c:v>4.86754</c:v>
                </c:pt>
                <c:pt idx="995" formatCode="General">
                  <c:v>4.8724699999999999</c:v>
                </c:pt>
                <c:pt idx="996" formatCode="General">
                  <c:v>4.8774199999999999</c:v>
                </c:pt>
                <c:pt idx="997" formatCode="General">
                  <c:v>4.8823699999999999</c:v>
                </c:pt>
                <c:pt idx="998" formatCode="General">
                  <c:v>4.8871799999999999</c:v>
                </c:pt>
                <c:pt idx="999" formatCode="General">
                  <c:v>4.8921000000000001</c:v>
                </c:pt>
                <c:pt idx="1000" formatCode="General">
                  <c:v>4.89703</c:v>
                </c:pt>
                <c:pt idx="1001" formatCode="General">
                  <c:v>4.9019399999999997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23392"/>
        <c:axId val="107325312"/>
      </c:scatterChart>
      <c:valAx>
        <c:axId val="107323392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Input Current (A)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325312"/>
        <c:crosses val="autoZero"/>
        <c:crossBetween val="midCat"/>
        <c:minorUnit val="2.0000000000000004E-2"/>
      </c:valAx>
      <c:valAx>
        <c:axId val="107325312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Output Voltage (V)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32339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09731953949044E-2"/>
          <c:y val="0.10426896240654035"/>
          <c:w val="0.88392285207165"/>
          <c:h val="0.55222228034854948"/>
        </c:manualLayout>
      </c:layout>
      <c:scatterChart>
        <c:scatterStyle val="lineMarker"/>
        <c:varyColors val="0"/>
        <c:ser>
          <c:idx val="1"/>
          <c:order val="0"/>
          <c:tx>
            <c:v>%FSR Error Calibrated</c:v>
          </c:tx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Points'!$L$2:$L$1003</c:f>
              <c:numCache>
                <c:formatCode>0.00000000</c:formatCode>
                <c:ptCount val="1002"/>
                <c:pt idx="0" formatCode="0.00000E+00">
                  <c:v>-5.1626324779402574E-4</c:v>
                </c:pt>
                <c:pt idx="1">
                  <c:v>3.6440397292892829E-5</c:v>
                </c:pt>
                <c:pt idx="2" formatCode="0.00000E+00">
                  <c:v>-6.032249188097418E-4</c:v>
                </c:pt>
                <c:pt idx="3" formatCode="0.00000E+00">
                  <c:v>-9.3056566332901558E-4</c:v>
                </c:pt>
                <c:pt idx="4" formatCode="0.00000E+00">
                  <c:v>-4.7607841406221605E-4</c:v>
                </c:pt>
                <c:pt idx="5" formatCode="0.00000E+00">
                  <c:v>-1.2974968720105883E-3</c:v>
                </c:pt>
                <c:pt idx="6" formatCode="0.00000E+00">
                  <c:v>-9.144332542570672E-4</c:v>
                </c:pt>
                <c:pt idx="7" formatCode="0.00000E+00">
                  <c:v>-1.8793637992030015E-4</c:v>
                </c:pt>
                <c:pt idx="8" formatCode="0.00000E+00">
                  <c:v>-1.0165881533584951E-3</c:v>
                </c:pt>
                <c:pt idx="9" formatCode="0.00000E+00">
                  <c:v>-8.4429120581481284E-4</c:v>
                </c:pt>
                <c:pt idx="10" formatCode="0.00000E+00">
                  <c:v>-5.3888053882160283E-4</c:v>
                </c:pt>
                <c:pt idx="11" formatCode="0.00000E+00">
                  <c:v>-4.8368525369766105E-4</c:v>
                </c:pt>
                <c:pt idx="12" formatCode="0.00000E+00">
                  <c:v>-6.9678026500316907E-4</c:v>
                </c:pt>
                <c:pt idx="13" formatCode="0.00000E+00">
                  <c:v>-1.0839029551263945E-3</c:v>
                </c:pt>
                <c:pt idx="14" formatCode="0.00000E+00">
                  <c:v>-9.4701619768594483E-4</c:v>
                </c:pt>
                <c:pt idx="15" formatCode="0.00000E+00">
                  <c:v>-8.2604728860705492E-4</c:v>
                </c:pt>
                <c:pt idx="16" formatCode="0.00000E+00">
                  <c:v>-4.068717823229787E-4</c:v>
                </c:pt>
                <c:pt idx="17" formatCode="0.00000E+00">
                  <c:v>-9.7803405303756373E-4</c:v>
                </c:pt>
                <c:pt idx="18" formatCode="0.00000E+00">
                  <c:v>-1.488084173826783E-3</c:v>
                </c:pt>
                <c:pt idx="19" formatCode="0.00000E+00">
                  <c:v>-3.0916879657695833E-4</c:v>
                </c:pt>
                <c:pt idx="20" formatCode="0.00000E+00">
                  <c:v>-8.2810589790047152E-4</c:v>
                </c:pt>
                <c:pt idx="21" formatCode="0.00000E+00">
                  <c:v>-7.8003282449770129E-4</c:v>
                </c:pt>
                <c:pt idx="22" formatCode="0.00000E+00">
                  <c:v>-9.5165993675197828E-4</c:v>
                </c:pt>
                <c:pt idx="23" formatCode="0.00000E+00">
                  <c:v>-1.1095768053721723E-3</c:v>
                </c:pt>
                <c:pt idx="24" formatCode="0.00000E+00">
                  <c:v>-1.4800504556667247E-3</c:v>
                </c:pt>
                <c:pt idx="25" formatCode="0.00000E+00">
                  <c:v>-1.4505693226563343E-2</c:v>
                </c:pt>
                <c:pt idx="26" formatCode="0.00000E+00">
                  <c:v>-7.9703913481968865E-4</c:v>
                </c:pt>
                <c:pt idx="27" formatCode="0.00000E+00">
                  <c:v>-1.418640760623229E-3</c:v>
                </c:pt>
                <c:pt idx="28" formatCode="0.00000E+00">
                  <c:v>-1.8339852811138382E-3</c:v>
                </c:pt>
                <c:pt idx="29" formatCode="0.00000E+00">
                  <c:v>-1.8708232660818801E-4</c:v>
                </c:pt>
                <c:pt idx="30" formatCode="0.00000E+00">
                  <c:v>-7.3397409500756071E-4</c:v>
                </c:pt>
                <c:pt idx="31" formatCode="0.00000E+00">
                  <c:v>-1.3787248101612713E-2</c:v>
                </c:pt>
                <c:pt idx="32" formatCode="0.00000E+00">
                  <c:v>-8.3709642343947116E-4</c:v>
                </c:pt>
                <c:pt idx="33" formatCode="0.00000E+00">
                  <c:v>-6.7350648664435387E-4</c:v>
                </c:pt>
                <c:pt idx="34" formatCode="0.00000E+00">
                  <c:v>-7.010572966731981E-4</c:v>
                </c:pt>
                <c:pt idx="35" formatCode="0.00000E+00">
                  <c:v>-1.0248460550439287E-3</c:v>
                </c:pt>
                <c:pt idx="36" formatCode="0.00000E+00">
                  <c:v>-1.4784116112211608E-2</c:v>
                </c:pt>
                <c:pt idx="37" formatCode="0.00000E+00">
                  <c:v>-1.7483146185066881E-3</c:v>
                </c:pt>
                <c:pt idx="38" formatCode="0.00000E+00">
                  <c:v>-1.4227772654869563E-2</c:v>
                </c:pt>
                <c:pt idx="39" formatCode="0.00000E+00">
                  <c:v>-1.5766150334462594E-3</c:v>
                </c:pt>
                <c:pt idx="40" formatCode="0.00000E+00">
                  <c:v>-1.0091729410204018E-3</c:v>
                </c:pt>
                <c:pt idx="41" formatCode="0.00000E+00">
                  <c:v>-1.0402673190003544E-3</c:v>
                </c:pt>
                <c:pt idx="42" formatCode="0.00000E+00">
                  <c:v>-8.547129904480609E-4</c:v>
                </c:pt>
                <c:pt idx="43" formatCode="0.00000E+00">
                  <c:v>-4.4448073277648546E-4</c:v>
                </c:pt>
                <c:pt idx="44" formatCode="0.00000E+00">
                  <c:v>-8.282567198328089E-4</c:v>
                </c:pt>
                <c:pt idx="45" formatCode="0.00000E+00">
                  <c:v>-1.2004599163521206E-3</c:v>
                </c:pt>
                <c:pt idx="46" formatCode="0.00000E+00">
                  <c:v>-6.5261983704804547E-4</c:v>
                </c:pt>
                <c:pt idx="47" formatCode="0.00000E+00">
                  <c:v>-1.3982878450834906E-3</c:v>
                </c:pt>
                <c:pt idx="48" formatCode="0.00000E+00">
                  <c:v>-7.7534417860230468E-4</c:v>
                </c:pt>
                <c:pt idx="49" formatCode="0.00000E+00">
                  <c:v>-7.8841146255111474E-4</c:v>
                </c:pt>
                <c:pt idx="50" formatCode="0.00000E+00">
                  <c:v>-6.767795318568194E-4</c:v>
                </c:pt>
                <c:pt idx="51" formatCode="0.00000E+00">
                  <c:v>-1.2583896718694925E-3</c:v>
                </c:pt>
                <c:pt idx="52" formatCode="0.00000E+00">
                  <c:v>-1.0936185457563953E-3</c:v>
                </c:pt>
                <c:pt idx="53" formatCode="0.00000E+00">
                  <c:v>-1.5152627426078655E-3</c:v>
                </c:pt>
                <c:pt idx="54" formatCode="0.00000E+00">
                  <c:v>-9.1349600833966844E-4</c:v>
                </c:pt>
                <c:pt idx="55" formatCode="0.00000E+00">
                  <c:v>-1.3804048051567408E-3</c:v>
                </c:pt>
                <c:pt idx="56" formatCode="0.00000E+00">
                  <c:v>-6.1394737045655334E-4</c:v>
                </c:pt>
                <c:pt idx="57" formatCode="0.00000E+00">
                  <c:v>-8.0343277251046692E-4</c:v>
                </c:pt>
                <c:pt idx="58" formatCode="0.00000E+00">
                  <c:v>-3.8438383270880064E-4</c:v>
                </c:pt>
                <c:pt idx="59" formatCode="0.00000E+00">
                  <c:v>-4.1957013554862297E-4</c:v>
                </c:pt>
                <c:pt idx="60" formatCode="0.00000E+00">
                  <c:v>-5.7300134953685352E-4</c:v>
                </c:pt>
                <c:pt idx="61" formatCode="0.00000E+00">
                  <c:v>-8.508926755304983E-4</c:v>
                </c:pt>
                <c:pt idx="62" formatCode="0.00000E+00">
                  <c:v>-3.8854778462199942E-4</c:v>
                </c:pt>
                <c:pt idx="63" formatCode="0.00000E+00">
                  <c:v>-4.0413207433890658E-4</c:v>
                </c:pt>
                <c:pt idx="64" formatCode="0.00000E+00">
                  <c:v>-6.8186877319701626E-4</c:v>
                </c:pt>
                <c:pt idx="65" formatCode="0.00000E+00">
                  <c:v>-3.8988142667215005E-4</c:v>
                </c:pt>
                <c:pt idx="66" formatCode="0.00000E+00">
                  <c:v>-2.9430794114852885E-4</c:v>
                </c:pt>
                <c:pt idx="67" formatCode="0.00000E+00">
                  <c:v>2.0881589509417502E-4</c:v>
                </c:pt>
                <c:pt idx="68" formatCode="0.00000E+00">
                  <c:v>-3.3004665071986066E-4</c:v>
                </c:pt>
                <c:pt idx="69" formatCode="0.00000E+00">
                  <c:v>-4.6639285735440594E-4</c:v>
                </c:pt>
                <c:pt idx="70" formatCode="0.00000E+00">
                  <c:v>-5.3747872112550868E-4</c:v>
                </c:pt>
                <c:pt idx="71" formatCode="0.00000E+00">
                  <c:v>-8.173386959807545E-4</c:v>
                </c:pt>
                <c:pt idx="72" formatCode="0.00000E+00">
                  <c:v>-2.7146726553997939E-4</c:v>
                </c:pt>
                <c:pt idx="73" formatCode="0.00000E+00">
                  <c:v>-4.6937561995132369E-4</c:v>
                </c:pt>
                <c:pt idx="74" formatCode="0.00000E+00">
                  <c:v>-4.4772453228626691E-4</c:v>
                </c:pt>
                <c:pt idx="75" formatCode="0.00000E+00">
                  <c:v>-9.6501641611465377E-4</c:v>
                </c:pt>
                <c:pt idx="76" formatCode="0.00000E+00">
                  <c:v>-8.9376970098360231E-4</c:v>
                </c:pt>
                <c:pt idx="77" formatCode="0.00000E+00">
                  <c:v>-6.4216757002311272E-4</c:v>
                </c:pt>
                <c:pt idx="78" formatCode="0.00000E+00">
                  <c:v>-1.0171268749482128E-3</c:v>
                </c:pt>
                <c:pt idx="79" formatCode="0.00000E+00">
                  <c:v>-6.7475644141429725E-4</c:v>
                </c:pt>
                <c:pt idx="80" formatCode="0.00000E+00">
                  <c:v>-8.8014566150221719E-4</c:v>
                </c:pt>
                <c:pt idx="81" formatCode="0.00000E+00">
                  <c:v>-9.1675225629827693E-4</c:v>
                </c:pt>
                <c:pt idx="82" formatCode="0.00000E+00">
                  <c:v>-1.4732481663736268E-3</c:v>
                </c:pt>
                <c:pt idx="83" formatCode="0.00000E+00">
                  <c:v>-7.2639274479635455E-4</c:v>
                </c:pt>
                <c:pt idx="84" formatCode="0.00000E+00">
                  <c:v>-1.2848573037321726E-3</c:v>
                </c:pt>
                <c:pt idx="85" formatCode="0.00000E+00">
                  <c:v>-1.3396456196971755E-3</c:v>
                </c:pt>
                <c:pt idx="86" formatCode="0.00000E+00">
                  <c:v>-7.0615572486085643E-4</c:v>
                </c:pt>
                <c:pt idx="87" formatCode="0.00000E+00">
                  <c:v>-1.475517670880219E-3</c:v>
                </c:pt>
                <c:pt idx="88" formatCode="0.00000E+00">
                  <c:v>-9.0374455095510147E-4</c:v>
                </c:pt>
                <c:pt idx="89" formatCode="0.00000E+00">
                  <c:v>-1.9239496053475078E-4</c:v>
                </c:pt>
                <c:pt idx="90" formatCode="0.00000E+00">
                  <c:v>-4.2856525451107021E-4</c:v>
                </c:pt>
                <c:pt idx="91" formatCode="0.00000E+00">
                  <c:v>-1.0229293743793015E-3</c:v>
                </c:pt>
                <c:pt idx="92" formatCode="0.00000E+00">
                  <c:v>-8.1974168156626016E-4</c:v>
                </c:pt>
                <c:pt idx="93" formatCode="0.00000E+00">
                  <c:v>-1.005922618305624E-3</c:v>
                </c:pt>
                <c:pt idx="94" formatCode="0.00000E+00">
                  <c:v>-1.7171113573648934E-3</c:v>
                </c:pt>
                <c:pt idx="95" formatCode="0.00000E+00">
                  <c:v>-6.7031979235795849E-4</c:v>
                </c:pt>
                <c:pt idx="96" formatCode="0.00000E+00">
                  <c:v>-6.1552525216854225E-4</c:v>
                </c:pt>
                <c:pt idx="97" formatCode="0.00000E+00">
                  <c:v>-2.6449276363837217E-4</c:v>
                </c:pt>
                <c:pt idx="98" formatCode="0.00000E+00">
                  <c:v>-6.498436697847692E-4</c:v>
                </c:pt>
                <c:pt idx="99" formatCode="0.00000E+00">
                  <c:v>-2.3356435353041409E-5</c:v>
                </c:pt>
                <c:pt idx="100" formatCode="0.00000E+00">
                  <c:v>4.4410694259833846E-4</c:v>
                </c:pt>
                <c:pt idx="101" formatCode="0.00000E+00">
                  <c:v>1.9384685231407851E-4</c:v>
                </c:pt>
                <c:pt idx="102" formatCode="0.00000E+00">
                  <c:v>-7.7983899956962836E-5</c:v>
                </c:pt>
                <c:pt idx="103" formatCode="0.00000E+00">
                  <c:v>-6.987980662160327E-4</c:v>
                </c:pt>
                <c:pt idx="104" formatCode="0.00000E+00">
                  <c:v>-6.9541317521980956E-4</c:v>
                </c:pt>
                <c:pt idx="105" formatCode="0.00000E+00">
                  <c:v>9.0883819314851109E-6</c:v>
                </c:pt>
                <c:pt idx="106" formatCode="0.00000E+00">
                  <c:v>-1.8462428096226444E-5</c:v>
                </c:pt>
                <c:pt idx="107" formatCode="0.00000E+00">
                  <c:v>-1.1660252292700078E-4</c:v>
                </c:pt>
                <c:pt idx="108" formatCode="0.00000E+00">
                  <c:v>-4.8486842172197782E-4</c:v>
                </c:pt>
                <c:pt idx="109" formatCode="0.00000E+00">
                  <c:v>-1.1770733638775446E-4</c:v>
                </c:pt>
                <c:pt idx="110" formatCode="0.00000E+00">
                  <c:v>-1.0055532961909513E-3</c:v>
                </c:pt>
                <c:pt idx="111" formatCode="0.00000E+00">
                  <c:v>-4.0496775123903523E-4</c:v>
                </c:pt>
                <c:pt idx="112" formatCode="0.00000E+00">
                  <c:v>1.9758644257221648E-4</c:v>
                </c:pt>
                <c:pt idx="113" formatCode="0.00000E+00">
                  <c:v>-4.0874419760795176E-4</c:v>
                </c:pt>
                <c:pt idx="114" formatCode="0.00000E+00">
                  <c:v>3.9179877629858282E-4</c:v>
                </c:pt>
                <c:pt idx="115" formatCode="0.00000E+00">
                  <c:v>2.9647061763593368E-4</c:v>
                </c:pt>
                <c:pt idx="116" formatCode="0.00000E+00">
                  <c:v>2.3010951113335289E-4</c:v>
                </c:pt>
                <c:pt idx="117" formatCode="0.00000E+00">
                  <c:v>-3.8943899030501457E-4</c:v>
                </c:pt>
                <c:pt idx="118" formatCode="0.00000E+00">
                  <c:v>-8.3124788105523931E-4</c:v>
                </c:pt>
                <c:pt idx="119" formatCode="0.00000E+00">
                  <c:v>-2.5962938826792225E-4</c:v>
                </c:pt>
                <c:pt idx="120" formatCode="0.00000E+00">
                  <c:v>-1.1028387491401526E-4</c:v>
                </c:pt>
                <c:pt idx="121" formatCode="0.00000E+00">
                  <c:v>-3.6802483087598347E-4</c:v>
                </c:pt>
                <c:pt idx="122" formatCode="0.00000E+00">
                  <c:v>1.6151110177413466E-5</c:v>
                </c:pt>
                <c:pt idx="123" formatCode="0.00000E+00">
                  <c:v>-5.4082300517105343E-4</c:v>
                </c:pt>
                <c:pt idx="124" formatCode="0.00000E+00">
                  <c:v>-6.8480470461884213E-4</c:v>
                </c:pt>
                <c:pt idx="125" formatCode="0.00000E+00">
                  <c:v>4.6695255830919931E-5</c:v>
                </c:pt>
                <c:pt idx="126" formatCode="0.00000E+00">
                  <c:v>4.1441902194268168E-4</c:v>
                </c:pt>
                <c:pt idx="127" formatCode="0.00000E+00">
                  <c:v>4.4677096509670788E-4</c:v>
                </c:pt>
                <c:pt idx="128" formatCode="0.00000E+00">
                  <c:v>5.2313616727064026E-4</c:v>
                </c:pt>
                <c:pt idx="129" formatCode="0.00000E+00">
                  <c:v>1.4826133784882889E-4</c:v>
                </c:pt>
                <c:pt idx="130" formatCode="0.00000E+00">
                  <c:v>-5.7520317579118254E-4</c:v>
                </c:pt>
                <c:pt idx="131" formatCode="0.00000E+00">
                  <c:v>-3.620176115323358E-4</c:v>
                </c:pt>
                <c:pt idx="132" formatCode="0.00000E+00">
                  <c:v>-3.8307104442745547E-5</c:v>
                </c:pt>
                <c:pt idx="133" formatCode="0.00000E+00">
                  <c:v>-2.1913045149700661E-4</c:v>
                </c:pt>
                <c:pt idx="134" formatCode="0.00000E+00">
                  <c:v>2.525093268141338E-4</c:v>
                </c:pt>
                <c:pt idx="135" formatCode="0.00000E+00">
                  <c:v>-5.6235632180908835E-4</c:v>
                </c:pt>
                <c:pt idx="136" formatCode="0.00000E+00">
                  <c:v>-3.151677435597624E-5</c:v>
                </c:pt>
                <c:pt idx="137" formatCode="0.00000E+00">
                  <c:v>-1.4582843759939997E-4</c:v>
                </c:pt>
                <c:pt idx="138" formatCode="0.00000E+00">
                  <c:v>-3.3058908238365887E-4</c:v>
                </c:pt>
                <c:pt idx="139" formatCode="0.00000E+00">
                  <c:v>-4.396977830843109E-4</c:v>
                </c:pt>
                <c:pt idx="140" formatCode="0.00000E+00">
                  <c:v>-2.7783739251423603E-4</c:v>
                </c:pt>
                <c:pt idx="141" formatCode="0.00000E+00">
                  <c:v>-5.6581106545584229E-4</c:v>
                </c:pt>
                <c:pt idx="142" formatCode="0.00000E+00">
                  <c:v>-6.7098246843102702E-4</c:v>
                </c:pt>
                <c:pt idx="143" formatCode="0.00000E+00">
                  <c:v>-7.7418522254461071E-4</c:v>
                </c:pt>
                <c:pt idx="144" formatCode="0.00000E+00">
                  <c:v>-6.8136784542677795E-4</c:v>
                </c:pt>
                <c:pt idx="145" formatCode="0.00000E+00">
                  <c:v>-1.1805481597173357E-3</c:v>
                </c:pt>
                <c:pt idx="146" formatCode="0.00000E+00">
                  <c:v>2.4686550434246094E-4</c:v>
                </c:pt>
                <c:pt idx="147" formatCode="0.00000E+00">
                  <c:v>-5.8248367036079548E-4</c:v>
                </c:pt>
                <c:pt idx="148" formatCode="0.00000E+00">
                  <c:v>2.9891421017211772E-4</c:v>
                </c:pt>
                <c:pt idx="149" formatCode="0.00000E+00">
                  <c:v>-9.421617156167777E-4</c:v>
                </c:pt>
                <c:pt idx="150" formatCode="0.00000E+00">
                  <c:v>-8.9027903204166813E-5</c:v>
                </c:pt>
                <c:pt idx="151" formatCode="0.00000E+00">
                  <c:v>-7.6904183860181043E-4</c:v>
                </c:pt>
                <c:pt idx="152" formatCode="0.00000E+00">
                  <c:v>8.2826308993496015E-5</c:v>
                </c:pt>
                <c:pt idx="153" formatCode="0.00000E+00">
                  <c:v>3.7756976392528318E-4</c:v>
                </c:pt>
                <c:pt idx="154" formatCode="0.00000E+00">
                  <c:v>9.0251060077949814E-3</c:v>
                </c:pt>
                <c:pt idx="155" formatCode="0.00000E+00">
                  <c:v>6.2045280955965368E-5</c:v>
                </c:pt>
                <c:pt idx="156" formatCode="0.00000E+00">
                  <c:v>-2.1017920108830229E-4</c:v>
                </c:pt>
                <c:pt idx="157" formatCode="0.00000E+00">
                  <c:v>3.6340794056288105E-4</c:v>
                </c:pt>
                <c:pt idx="158" formatCode="0.00000E+00">
                  <c:v>-2.1310133175996436E-5</c:v>
                </c:pt>
                <c:pt idx="159" formatCode="0.00000E+00">
                  <c:v>-3.935133296896449E-4</c:v>
                </c:pt>
                <c:pt idx="160" formatCode="0.00000E+00">
                  <c:v>2.2422737424367229E-4</c:v>
                </c:pt>
                <c:pt idx="161" formatCode="0.00000E+00">
                  <c:v>2.2887793005719979E-4</c:v>
                </c:pt>
                <c:pt idx="162" formatCode="0.00000E+00">
                  <c:v>-2.8802022399682814E-4</c:v>
                </c:pt>
                <c:pt idx="163" formatCode="0.00000E+00">
                  <c:v>3.000504437343894E-4</c:v>
                </c:pt>
                <c:pt idx="164" formatCode="0.00000E+00">
                  <c:v>-1.6819416953449902E-4</c:v>
                </c:pt>
                <c:pt idx="165" formatCode="0.00000E+00">
                  <c:v>-6.6793716460939107E-4</c:v>
                </c:pt>
                <c:pt idx="166" formatCode="0.00000E+00">
                  <c:v>2.503023635367904E-4</c:v>
                </c:pt>
                <c:pt idx="167" formatCode="0.00000E+00">
                  <c:v>-2.9950014040730375E-4</c:v>
                </c:pt>
                <c:pt idx="168" formatCode="0.00000E+00">
                  <c:v>6.4286327978990701E-5</c:v>
                </c:pt>
                <c:pt idx="169" formatCode="0.00000E+00">
                  <c:v>3.4328059201117398E-4</c:v>
                </c:pt>
                <c:pt idx="170" formatCode="0.00000E+00">
                  <c:v>1.2858468905453946E-3</c:v>
                </c:pt>
                <c:pt idx="171" formatCode="0.00000E+00">
                  <c:v>-3.6301848859687672E-4</c:v>
                </c:pt>
                <c:pt idx="172" formatCode="0.00000E+00">
                  <c:v>-4.0899012243235502E-4</c:v>
                </c:pt>
                <c:pt idx="173" formatCode="0.00000E+00">
                  <c:v>3.5400821982114528E-4</c:v>
                </c:pt>
                <c:pt idx="174" formatCode="0.00000E+00">
                  <c:v>4.8240157972814611E-4</c:v>
                </c:pt>
                <c:pt idx="175" formatCode="0.00000E+00">
                  <c:v>2.259262885857476E-4</c:v>
                </c:pt>
                <c:pt idx="176" formatCode="0.00000E+00">
                  <c:v>8.9819184586628238E-5</c:v>
                </c:pt>
                <c:pt idx="177" formatCode="0.00000E+00">
                  <c:v>8.9745520062785614E-6</c:v>
                </c:pt>
                <c:pt idx="178" formatCode="0.00000E+00">
                  <c:v>-1.1264902591054136E-4</c:v>
                </c:pt>
                <c:pt idx="179" formatCode="0.00000E+00">
                  <c:v>5.0509167802730644E-4</c:v>
                </c:pt>
                <c:pt idx="180" formatCode="0.00000E+00">
                  <c:v>-5.4554070229323333E-5</c:v>
                </c:pt>
                <c:pt idx="181" formatCode="0.00000E+00">
                  <c:v>7.7819026951845031E-4</c:v>
                </c:pt>
                <c:pt idx="182" formatCode="0.00000E+00">
                  <c:v>9.6437743047882965E-4</c:v>
                </c:pt>
                <c:pt idx="183" formatCode="0.00000E+00">
                  <c:v>6.5404563600851996E-4</c:v>
                </c:pt>
                <c:pt idx="184" formatCode="0.00000E+00">
                  <c:v>5.5281153075653719E-4</c:v>
                </c:pt>
                <c:pt idx="185" formatCode="0.00000E+00">
                  <c:v>-9.2827091075895402E-7</c:v>
                </c:pt>
                <c:pt idx="186" formatCode="0.00000E+00">
                  <c:v>3.6018656457190319E-4</c:v>
                </c:pt>
                <c:pt idx="187" formatCode="0.00000E+00">
                  <c:v>4.1616229407646785E-4</c:v>
                </c:pt>
                <c:pt idx="188" formatCode="0.00000E+00">
                  <c:v>-7.7288547397482863E-4</c:v>
                </c:pt>
                <c:pt idx="189" formatCode="0.00000E+00">
                  <c:v>2.4406710382569448E-4</c:v>
                </c:pt>
                <c:pt idx="190" formatCode="0.00000E+00">
                  <c:v>-1.2271989678974576E-3</c:v>
                </c:pt>
                <c:pt idx="191" formatCode="0.00000E+00">
                  <c:v>-1.5765555158859295E-4</c:v>
                </c:pt>
                <c:pt idx="192" formatCode="0.00000E+00">
                  <c:v>-5.7724662407234188E-4</c:v>
                </c:pt>
                <c:pt idx="193" formatCode="0.00000E+00">
                  <c:v>-1.5946334908911267E-4</c:v>
                </c:pt>
                <c:pt idx="194" formatCode="0.00000E+00">
                  <c:v>-6.0141254310609553E-4</c:v>
                </c:pt>
                <c:pt idx="195" formatCode="0.00000E+00">
                  <c:v>-2.3185119682883063E-5</c:v>
                </c:pt>
                <c:pt idx="196" formatCode="0.00000E+00">
                  <c:v>5.1426335839706338E-4</c:v>
                </c:pt>
                <c:pt idx="197" formatCode="0.00000E+00">
                  <c:v>-1.2547363448934408E-2</c:v>
                </c:pt>
                <c:pt idx="198" formatCode="0.00000E+00">
                  <c:v>-9.1354023690514102E-5</c:v>
                </c:pt>
                <c:pt idx="199" formatCode="0.00000E+00">
                  <c:v>-1.4520025297239643E-4</c:v>
                </c:pt>
                <c:pt idx="200" formatCode="0.00000E+00">
                  <c:v>-7.0358033640719115E-4</c:v>
                </c:pt>
                <c:pt idx="201" formatCode="0.00000E+00">
                  <c:v>-3.061865340933298E-4</c:v>
                </c:pt>
                <c:pt idx="202" formatCode="0.00000E+00">
                  <c:v>-4.8954121079579133E-4</c:v>
                </c:pt>
                <c:pt idx="203" formatCode="0.00000E+00">
                  <c:v>-1.5083015860945688E-3</c:v>
                </c:pt>
                <c:pt idx="204" formatCode="0.00000E+00">
                  <c:v>-8.0380002894327423E-4</c:v>
                </c:pt>
                <c:pt idx="205" formatCode="0.00000E+00">
                  <c:v>-3.0319319846980016E-4</c:v>
                </c:pt>
                <c:pt idx="206" formatCode="0.00000E+00">
                  <c:v>-3.5633644371418173E-4</c:v>
                </c:pt>
                <c:pt idx="207" formatCode="0.00000E+00">
                  <c:v>-1.0343817302524896E-3</c:v>
                </c:pt>
                <c:pt idx="208" formatCode="0.00000E+00">
                  <c:v>-4.969332521702779E-4</c:v>
                </c:pt>
                <c:pt idx="209" formatCode="0.00000E+00">
                  <c:v>-9.6320921656850415E-4</c:v>
                </c:pt>
                <c:pt idx="210" formatCode="0.00000E+00">
                  <c:v>-7.1782228646388778E-4</c:v>
                </c:pt>
                <c:pt idx="211" formatCode="0.00000E+00">
                  <c:v>-1.1583077343697033E-4</c:v>
                </c:pt>
                <c:pt idx="212" formatCode="0.00000E+00">
                  <c:v>-6.7027355914176727E-4</c:v>
                </c:pt>
                <c:pt idx="213" formatCode="0.00000E+00">
                  <c:v>-1.0444454045283431E-3</c:v>
                </c:pt>
                <c:pt idx="214" formatCode="0.00000E+00">
                  <c:v>2.0466596807030288E-4</c:v>
                </c:pt>
                <c:pt idx="215" formatCode="0.00000E+00">
                  <c:v>1.5405405246959127E-4</c:v>
                </c:pt>
                <c:pt idx="216" formatCode="0.00000E+00">
                  <c:v>-1.0593204859765401E-3</c:v>
                </c:pt>
                <c:pt idx="217" formatCode="0.00000E+00">
                  <c:v>-9.2178686579450452E-4</c:v>
                </c:pt>
                <c:pt idx="218" formatCode="0.00000E+00">
                  <c:v>-4.9612899536713667E-4</c:v>
                </c:pt>
                <c:pt idx="219" formatCode="0.00000E+00">
                  <c:v>-8.6636354302597996E-4</c:v>
                </c:pt>
                <c:pt idx="220" formatCode="0.00000E+00">
                  <c:v>-7.5245370919221747E-4</c:v>
                </c:pt>
                <c:pt idx="221" formatCode="0.00000E+00">
                  <c:v>-6.1492008902377352E-4</c:v>
                </c:pt>
                <c:pt idx="222" formatCode="0.00000E+00">
                  <c:v>2.4608831884430252E-4</c:v>
                </c:pt>
                <c:pt idx="223" formatCode="0.00000E+00">
                  <c:v>-2.4167514333833608E-5</c:v>
                </c:pt>
                <c:pt idx="224" formatCode="0.00000E+00">
                  <c:v>-8.2654025390010364E-5</c:v>
                </c:pt>
                <c:pt idx="225" formatCode="0.00000E+00">
                  <c:v>-2.923041213375816E-4</c:v>
                </c:pt>
                <c:pt idx="226" formatCode="0.00000E+00">
                  <c:v>-1.5870779888780908E-4</c:v>
                </c:pt>
                <c:pt idx="227" formatCode="0.00000E+00">
                  <c:v>-8.3281578769838437E-4</c:v>
                </c:pt>
                <c:pt idx="228" formatCode="0.00000E+00">
                  <c:v>-4.8351284539438938E-4</c:v>
                </c:pt>
                <c:pt idx="229" formatCode="0.00000E+00">
                  <c:v>-7.498313808493235E-4</c:v>
                </c:pt>
                <c:pt idx="230" formatCode="0.00000E+00">
                  <c:v>-3.3992270131476358E-4</c:v>
                </c:pt>
                <c:pt idx="231" formatCode="0.00000E+00">
                  <c:v>-1.3179041312816014E-3</c:v>
                </c:pt>
                <c:pt idx="232" formatCode="0.00000E+00">
                  <c:v>-4.7658221204312717E-4</c:v>
                </c:pt>
                <c:pt idx="233" formatCode="0.00000E+00">
                  <c:v>-5.3900602082250591E-4</c:v>
                </c:pt>
                <c:pt idx="234" formatCode="0.00000E+00">
                  <c:v>-8.4076023579984977E-4</c:v>
                </c:pt>
                <c:pt idx="235" formatCode="0.00000E+00">
                  <c:v>-1.9939574552278998E-4</c:v>
                </c:pt>
                <c:pt idx="236" formatCode="0.00000E+00">
                  <c:v>3.4592732801941745E-4</c:v>
                </c:pt>
                <c:pt idx="237" formatCode="0.00000E+00">
                  <c:v>5.9918885357043781E-4</c:v>
                </c:pt>
                <c:pt idx="238" formatCode="0.00000E+00">
                  <c:v>-2.7881386192022339E-4</c:v>
                </c:pt>
                <c:pt idx="239" formatCode="0.00000E+00">
                  <c:v>5.3494697324224516E-4</c:v>
                </c:pt>
                <c:pt idx="240" formatCode="0.00000E+00">
                  <c:v>-3.5093033769028953E-4</c:v>
                </c:pt>
                <c:pt idx="241" formatCode="0.00000E+00">
                  <c:v>-8.9794216688334567E-5</c:v>
                </c:pt>
                <c:pt idx="242" formatCode="0.00000E+00">
                  <c:v>-2.2696365865478515E-2</c:v>
                </c:pt>
                <c:pt idx="243" formatCode="0.00000E+00">
                  <c:v>-2.422029183185673E-4</c:v>
                </c:pt>
                <c:pt idx="244" formatCode="0.00000E+00">
                  <c:v>5.9124440546897241E-4</c:v>
                </c:pt>
                <c:pt idx="245" formatCode="0.00000E+00">
                  <c:v>6.2092471571936628E-4</c:v>
                </c:pt>
                <c:pt idx="246" formatCode="0.00000E+00">
                  <c:v>-2.4920340432489093E-4</c:v>
                </c:pt>
                <c:pt idx="247" formatCode="0.00000E+00">
                  <c:v>1.882663592856747E-4</c:v>
                </c:pt>
                <c:pt idx="248" formatCode="0.00000E+00">
                  <c:v>7.020910510196133E-4</c:v>
                </c:pt>
                <c:pt idx="249" formatCode="0.00000E+00">
                  <c:v>3.3579380108850253E-4</c:v>
                </c:pt>
                <c:pt idx="250" formatCode="0.00000E+00">
                  <c:v>8.889914700725834E-4</c:v>
                </c:pt>
                <c:pt idx="251" formatCode="0.00000E+00">
                  <c:v>6.1479833916218418E-4</c:v>
                </c:pt>
                <c:pt idx="252" formatCode="0.00000E+00">
                  <c:v>-7.7097254415576437E-4</c:v>
                </c:pt>
                <c:pt idx="253" formatCode="0.00000E+00">
                  <c:v>-1.4535724477151253E-4</c:v>
                </c:pt>
                <c:pt idx="254" formatCode="0.00000E+00">
                  <c:v>-2.1171835126956276E-4</c:v>
                </c:pt>
                <c:pt idx="255" formatCode="0.00000E+00">
                  <c:v>-6.7799431567685013E-4</c:v>
                </c:pt>
                <c:pt idx="256" formatCode="0.00000E+00">
                  <c:v>-4.8441718569396367E-5</c:v>
                </c:pt>
                <c:pt idx="257" formatCode="0.00000E+00">
                  <c:v>1.0090379477771477E-4</c:v>
                </c:pt>
                <c:pt idx="258" formatCode="0.00000E+00">
                  <c:v>-1.9691312247189653E-4</c:v>
                </c:pt>
                <c:pt idx="259" formatCode="0.00000E+00">
                  <c:v>-7.6710509908309321E-4</c:v>
                </c:pt>
                <c:pt idx="260" formatCode="0.00000E+00">
                  <c:v>-2.2571932327314888E-4</c:v>
                </c:pt>
                <c:pt idx="261" formatCode="0.00000E+00">
                  <c:v>-8.958900143605222E-4</c:v>
                </c:pt>
                <c:pt idx="262" formatCode="0.00000E+00">
                  <c:v>-7.701682873571537E-4</c:v>
                </c:pt>
                <c:pt idx="263" formatCode="0.00000E+00">
                  <c:v>-8.365293938552039E-4</c:v>
                </c:pt>
                <c:pt idx="264" formatCode="0.00000E+00">
                  <c:v>-2.8726902259885556E-4</c:v>
                </c:pt>
                <c:pt idx="265" formatCode="0.00000E+00">
                  <c:v>-8.5352370148685018E-4</c:v>
                </c:pt>
                <c:pt idx="266" formatCode="0.00000E+00">
                  <c:v>-4.1999123560401713E-4</c:v>
                </c:pt>
                <c:pt idx="267" formatCode="0.00000E+00">
                  <c:v>-1.1098484153164616E-3</c:v>
                </c:pt>
                <c:pt idx="268" formatCode="0.00000E+00">
                  <c:v>-8.6446148521637583E-4</c:v>
                </c:pt>
                <c:pt idx="269" formatCode="0.00000E+00">
                  <c:v>-1.230758735142956E-3</c:v>
                </c:pt>
                <c:pt idx="270" formatCode="0.00000E+00">
                  <c:v>-9.8930910276154175E-4</c:v>
                </c:pt>
                <c:pt idx="271" formatCode="0.00000E+00">
                  <c:v>-1.4595223648920311E-3</c:v>
                </c:pt>
                <c:pt idx="272" formatCode="0.00000E+00">
                  <c:v>-7.4180294648706782E-4</c:v>
                </c:pt>
                <c:pt idx="273" formatCode="0.00000E+00">
                  <c:v>-7.0031074306253728E-4</c:v>
                </c:pt>
                <c:pt idx="274" formatCode="0.00000E+00">
                  <c:v>-5.5490252743409761E-4</c:v>
                </c:pt>
                <c:pt idx="275" formatCode="0.00000E+00">
                  <c:v>-6.0945174075801125E-4</c:v>
                </c:pt>
                <c:pt idx="276" formatCode="0.00000E+00">
                  <c:v>-1.1190379801477041E-3</c:v>
                </c:pt>
                <c:pt idx="277" formatCode="0.00000E+00">
                  <c:v>-9.7362976451473391E-4</c:v>
                </c:pt>
                <c:pt idx="278" formatCode="0.00000E+00">
                  <c:v>-3.40139869675017E-4</c:v>
                </c:pt>
                <c:pt idx="279" formatCode="0.00000E+00">
                  <c:v>-1.3023721087445162E-3</c:v>
                </c:pt>
                <c:pt idx="280" formatCode="0.00000E+00">
                  <c:v>-8.5309045196434456E-4</c:v>
                </c:pt>
                <c:pt idx="281" formatCode="0.00000E+00">
                  <c:v>-1.0469913570191078E-3</c:v>
                </c:pt>
                <c:pt idx="282" formatCode="0.00000E+00">
                  <c:v>-4.0956416445165825E-4</c:v>
                </c:pt>
                <c:pt idx="283" formatCode="0.00000E+00">
                  <c:v>-4.7592527095423901E-4</c:v>
                </c:pt>
                <c:pt idx="284" formatCode="0.00000E+00">
                  <c:v>-9.4613853308925895E-4</c:v>
                </c:pt>
                <c:pt idx="285" formatCode="0.00000E+00">
                  <c:v>-7.0075160298917324E-4</c:v>
                </c:pt>
                <c:pt idx="286" formatCode="0.00000E+00">
                  <c:v>-1.0985472347149611E-3</c:v>
                </c:pt>
                <c:pt idx="287" formatCode="0.00000E+00">
                  <c:v>-1.0531177335717592E-3</c:v>
                </c:pt>
                <c:pt idx="288" formatCode="0.00000E+00">
                  <c:v>-1.1234161377930115E-3</c:v>
                </c:pt>
                <c:pt idx="289" formatCode="0.00000E+00">
                  <c:v>-9.8981981533870851E-4</c:v>
                </c:pt>
                <c:pt idx="290" formatCode="0.00000E+00">
                  <c:v>-1.6836142927834159E-3</c:v>
                </c:pt>
                <c:pt idx="291" formatCode="0.00000E+00">
                  <c:v>-8.2654318263854199E-4</c:v>
                </c:pt>
                <c:pt idx="292" formatCode="0.00000E+00">
                  <c:v>-2.694082159312591E-4</c:v>
                </c:pt>
                <c:pt idx="293" formatCode="0.00000E+00">
                  <c:v>-4.2787344145908196E-4</c:v>
                </c:pt>
                <c:pt idx="294" formatCode="0.00000E+00">
                  <c:v>-3.9425583348548607E-4</c:v>
                </c:pt>
                <c:pt idx="295" formatCode="0.00000E+00">
                  <c:v>-3.8426201185563286E-4</c:v>
                </c:pt>
                <c:pt idx="296" formatCode="0.00000E+00">
                  <c:v>-1.3100048630914303E-4</c:v>
                </c:pt>
                <c:pt idx="297" formatCode="0.00000E+00">
                  <c:v>-1.9342429508399127E-4</c:v>
                </c:pt>
                <c:pt idx="298" formatCode="0.00000E+00">
                  <c:v>-2.5584810384977837E-4</c:v>
                </c:pt>
                <c:pt idx="299" formatCode="0.00000E+00">
                  <c:v>-3.1433461491048569E-4</c:v>
                </c:pt>
                <c:pt idx="300" formatCode="0.00000E+00">
                  <c:v>9.951136234727621E-5</c:v>
                </c:pt>
                <c:pt idx="301" formatCode="0.00000E+00">
                  <c:v>3.4096099472869055E-4</c:v>
                </c:pt>
                <c:pt idx="302" formatCode="0.00000E+00">
                  <c:v>-1.352436203281417E-5</c:v>
                </c:pt>
                <c:pt idx="303" formatCode="0.00000E+00">
                  <c:v>6.3177742598103932E-4</c:v>
                </c:pt>
                <c:pt idx="304" formatCode="0.00000E+00">
                  <c:v>-4.7374380253345033E-4</c:v>
                </c:pt>
                <c:pt idx="305" formatCode="0.00000E+00">
                  <c:v>-2.2835687243789513E-4</c:v>
                </c:pt>
                <c:pt idx="306" formatCode="0.00000E+00">
                  <c:v>-9.0823252255859465E-5</c:v>
                </c:pt>
                <c:pt idx="307" formatCode="0.00000E+00">
                  <c:v>-1.2687621111750506E-3</c:v>
                </c:pt>
                <c:pt idx="308" formatCode="0.00000E+00">
                  <c:v>5.9203344145479194E-4</c:v>
                </c:pt>
                <c:pt idx="309" formatCode="0.00000E+00">
                  <c:v>-2.0173975045703119E-4</c:v>
                </c:pt>
                <c:pt idx="310" formatCode="0.00000E+00">
                  <c:v>-8.8372233472307161E-4</c:v>
                </c:pt>
                <c:pt idx="311" formatCode="0.00000E+00">
                  <c:v>-4.3444067794289997E-4</c:v>
                </c:pt>
                <c:pt idx="312" formatCode="0.00000E+00">
                  <c:v>-6.0078049891712688E-4</c:v>
                </c:pt>
                <c:pt idx="313" formatCode="0.00000E+00">
                  <c:v>-2.5541485433633386E-4</c:v>
                </c:pt>
                <c:pt idx="314" formatCode="0.00000E+00">
                  <c:v>-4.1526306035455829E-5</c:v>
                </c:pt>
                <c:pt idx="315" formatCode="0.00000E+00">
                  <c:v>-8.4263626180702304E-5</c:v>
                </c:pt>
                <c:pt idx="316" formatCode="0.00000E+00">
                  <c:v>-4.5056087611634361E-4</c:v>
                </c:pt>
                <c:pt idx="317" formatCode="0.00000E+00">
                  <c:v>-1.7324157472394439E-3</c:v>
                </c:pt>
                <c:pt idx="318" formatCode="0.00000E+00">
                  <c:v>-8.1473889987306622E-4</c:v>
                </c:pt>
                <c:pt idx="319" formatCode="0.00000E+00">
                  <c:v>-3.1160674043920655E-3</c:v>
                </c:pt>
                <c:pt idx="320" formatCode="0.00000E+00">
                  <c:v>-1.0277533387248027E-3</c:v>
                </c:pt>
                <c:pt idx="321" formatCode="0.00000E+00">
                  <c:v>-6.8632499187174228E-4</c:v>
                </c:pt>
                <c:pt idx="322" formatCode="0.00000E+00">
                  <c:v>-3.4095934729094931E-4</c:v>
                </c:pt>
                <c:pt idx="323" formatCode="0.00000E+00">
                  <c:v>-7.4269227674900044E-4</c:v>
                </c:pt>
                <c:pt idx="324" formatCode="0.00000E+00">
                  <c:v>-1.1208014198542478E-3</c:v>
                </c:pt>
                <c:pt idx="325" formatCode="0.00000E+00">
                  <c:v>2.322259649483075E-4</c:v>
                </c:pt>
                <c:pt idx="326" formatCode="0.00000E+00">
                  <c:v>-2.3798729719124302E-4</c:v>
                </c:pt>
                <c:pt idx="327" formatCode="0.00000E+00">
                  <c:v>1.9948246641479203E-4</c:v>
                </c:pt>
                <c:pt idx="328" formatCode="0.00000E+00">
                  <c:v>-5.0612390419046049E-4</c:v>
                </c:pt>
                <c:pt idx="329" formatCode="0.00000E+00">
                  <c:v>-1.7257015279286518E-4</c:v>
                </c:pt>
                <c:pt idx="330" formatCode="0.00000E+00">
                  <c:v>-9.4665685607508662E-4</c:v>
                </c:pt>
                <c:pt idx="331" formatCode="0.00000E+00">
                  <c:v>-7.0914452142140484E-4</c:v>
                </c:pt>
                <c:pt idx="332" formatCode="0.00000E+00">
                  <c:v>-2.11069020593866E-4</c:v>
                </c:pt>
                <c:pt idx="333" formatCode="0.00000E+00">
                  <c:v>1.3537276863351791E-3</c:v>
                </c:pt>
                <c:pt idx="334" formatCode="0.00000E+00">
                  <c:v>-2.1625143503325349E-4</c:v>
                </c:pt>
                <c:pt idx="335" formatCode="0.00000E+00">
                  <c:v>2.3303022174238762E-4</c:v>
                </c:pt>
                <c:pt idx="336" formatCode="0.00000E+00">
                  <c:v>6.2753103040428173E-5</c:v>
                </c:pt>
                <c:pt idx="337" formatCode="0.00000E+00">
                  <c:v>2.6089246043943699E-4</c:v>
                </c:pt>
                <c:pt idx="338" formatCode="0.00000E+00">
                  <c:v>4.9840479509764932E-4</c:v>
                </c:pt>
                <c:pt idx="339" formatCode="0.00000E+00">
                  <c:v>1.28170247438806E-4</c:v>
                </c:pt>
                <c:pt idx="340" formatCode="0.00000E+00">
                  <c:v>7.8134663089906361E-4</c:v>
                </c:pt>
                <c:pt idx="341" formatCode="0.00000E+00">
                  <c:v>-4.1627871664519877E-4</c:v>
                </c:pt>
                <c:pt idx="342" formatCode="0.00000E+00">
                  <c:v>-7.8787667519870911E-5</c:v>
                </c:pt>
                <c:pt idx="343" formatCode="0.00000E+00">
                  <c:v>-3.4904350069347648E-4</c:v>
                </c:pt>
                <c:pt idx="344" formatCode="0.00000E+00">
                  <c:v>-1.6190864786379097E-3</c:v>
                </c:pt>
                <c:pt idx="345" formatCode="0.00000E+00">
                  <c:v>-1.0816380005556978E-3</c:v>
                </c:pt>
                <c:pt idx="346" formatCode="0.00000E+00">
                  <c:v>-8.8349864315215851E-4</c:v>
                </c:pt>
                <c:pt idx="347" formatCode="0.00000E+00">
                  <c:v>-6.4204901077527477E-4</c:v>
                </c:pt>
                <c:pt idx="348" formatCode="0.00000E+00">
                  <c:v>-1.0201581538805222E-3</c:v>
                </c:pt>
                <c:pt idx="349" formatCode="0.00000E+00">
                  <c:v>-9.7472865273732026E-4</c:v>
                </c:pt>
                <c:pt idx="350" formatCode="0.00000E+00">
                  <c:v>-1.2489217836431888E-3</c:v>
                </c:pt>
                <c:pt idx="351" formatCode="0.00000E+00">
                  <c:v>-1.3428439742172449E-3</c:v>
                </c:pt>
                <c:pt idx="352" formatCode="0.00000E+00">
                  <c:v>-1.2974144730604513E-3</c:v>
                </c:pt>
                <c:pt idx="353" formatCode="0.00000E+00">
                  <c:v>-1.063839436134502E-3</c:v>
                </c:pt>
                <c:pt idx="354" formatCode="0.00000E+00">
                  <c:v>-1.1262632449048197E-3</c:v>
                </c:pt>
                <c:pt idx="355" formatCode="0.00000E+00">
                  <c:v>-1.2280600309388715E-3</c:v>
                </c:pt>
                <c:pt idx="356" formatCode="0.00000E+00">
                  <c:v>-7.9846486277924034E-4</c:v>
                </c:pt>
                <c:pt idx="357" formatCode="0.00000E+00">
                  <c:v>-1.3765314348413715E-3</c:v>
                </c:pt>
                <c:pt idx="358" formatCode="0.00000E+00">
                  <c:v>-4.1554431250164951E-4</c:v>
                </c:pt>
                <c:pt idx="359" formatCode="0.00000E+00">
                  <c:v>-1.3935257424684874E-3</c:v>
                </c:pt>
                <c:pt idx="360" formatCode="0.00000E+00">
                  <c:v>-1.0914703728655694E-3</c:v>
                </c:pt>
                <c:pt idx="361" formatCode="0.00000E+00">
                  <c:v>-6.4612601380406901E-4</c:v>
                </c:pt>
                <c:pt idx="362" formatCode="0.00000E+00">
                  <c:v>-1.845920293678914E-2</c:v>
                </c:pt>
                <c:pt idx="363" formatCode="0.00000E+00">
                  <c:v>-6.8674410777492742E-4</c:v>
                </c:pt>
                <c:pt idx="364" formatCode="0.00000E+00">
                  <c:v>-3.2956657002452839E-4</c:v>
                </c:pt>
                <c:pt idx="365" formatCode="0.00000E+00">
                  <c:v>-6.2738348728320079E-4</c:v>
                </c:pt>
                <c:pt idx="366" formatCode="0.00000E+00">
                  <c:v>-1.2054500593453321E-3</c:v>
                </c:pt>
                <c:pt idx="367" formatCode="0.00000E+00">
                  <c:v>-1.5740462164565282E-2</c:v>
                </c:pt>
                <c:pt idx="368" formatCode="0.00000E+00">
                  <c:v>-1.1303402479426751E-3</c:v>
                </c:pt>
                <c:pt idx="369" formatCode="0.00000E+00">
                  <c:v>-1.1282210217592259E-3</c:v>
                </c:pt>
                <c:pt idx="370" formatCode="0.00000E+00">
                  <c:v>-1.3748530685936194E-3</c:v>
                </c:pt>
                <c:pt idx="371" formatCode="0.00000E+00">
                  <c:v>-7.3742587603976156E-4</c:v>
                </c:pt>
                <c:pt idx="372" formatCode="0.00000E+00">
                  <c:v>-3.8418563599897288E-4</c:v>
                </c:pt>
                <c:pt idx="373" formatCode="0.00000E+00">
                  <c:v>-2.5452661127240236E-4</c:v>
                </c:pt>
                <c:pt idx="374" formatCode="0.00000E+00">
                  <c:v>-1.0561743986396907E-3</c:v>
                </c:pt>
                <c:pt idx="375" formatCode="0.00000E+00">
                  <c:v>-1.2264515173461806E-3</c:v>
                </c:pt>
                <c:pt idx="376" formatCode="0.00000E+00">
                  <c:v>-7.8110715828014991E-4</c:v>
                </c:pt>
                <c:pt idx="377" formatCode="0.00000E+00">
                  <c:v>-9.5925887244210505E-4</c:v>
                </c:pt>
                <c:pt idx="378" formatCode="0.00000E+00">
                  <c:v>-6.2570512103544865E-4</c:v>
                </c:pt>
                <c:pt idx="379" formatCode="0.00000E+00">
                  <c:v>-8.2354332381341384E-4</c:v>
                </c:pt>
                <c:pt idx="380" formatCode="0.00000E+00">
                  <c:v>-4.7030308378168622E-4</c:v>
                </c:pt>
                <c:pt idx="381" formatCode="0.00000E+00">
                  <c:v>-1.4482845137485242E-3</c:v>
                </c:pt>
                <c:pt idx="382" formatCode="0.00000E+00">
                  <c:v>-1.0108147501379585E-3</c:v>
                </c:pt>
                <c:pt idx="383" formatCode="0.00000E+00">
                  <c:v>-1.4164849773237421E-3</c:v>
                </c:pt>
                <c:pt idx="384" formatCode="0.00000E+00">
                  <c:v>-1.5592010119496959E-3</c:v>
                </c:pt>
                <c:pt idx="385" formatCode="0.00000E+00">
                  <c:v>-1.2138353673689028E-3</c:v>
                </c:pt>
                <c:pt idx="386" formatCode="0.00000E+00">
                  <c:v>-1.9918593683788568E-3</c:v>
                </c:pt>
                <c:pt idx="387" formatCode="0.00000E+00">
                  <c:v>-5.3491597138145342E-4</c:v>
                </c:pt>
                <c:pt idx="388" formatCode="0.00000E+00">
                  <c:v>-3.1620836617092973E-2</c:v>
                </c:pt>
                <c:pt idx="389" formatCode="0.00000E+00">
                  <c:v>-1.8264635095088329E-3</c:v>
                </c:pt>
                <c:pt idx="390" formatCode="0.00000E+00">
                  <c:v>-1.881012722828216E-3</c:v>
                </c:pt>
                <c:pt idx="391" formatCode="0.00000E+00">
                  <c:v>-1.020004314969201E-3</c:v>
                </c:pt>
                <c:pt idx="392" formatCode="0.00000E+00">
                  <c:v>-1.952112034611337E-2</c:v>
                </c:pt>
                <c:pt idx="393" formatCode="0.00000E+00">
                  <c:v>-1.8801386133836049E-3</c:v>
                </c:pt>
                <c:pt idx="394" formatCode="0.00000E+00">
                  <c:v>-1.0348793964173981E-3</c:v>
                </c:pt>
                <c:pt idx="395" formatCode="0.00000E+00">
                  <c:v>-1.2972606341536607E-3</c:v>
                </c:pt>
                <c:pt idx="396" formatCode="0.00000E+00">
                  <c:v>-1.7635365985609482E-3</c:v>
                </c:pt>
                <c:pt idx="397" formatCode="0.00000E+00">
                  <c:v>-2.530928965489139E-2</c:v>
                </c:pt>
                <c:pt idx="398" formatCode="0.00000E+00">
                  <c:v>-1.6199464544767919E-3</c:v>
                </c:pt>
                <c:pt idx="399" formatCode="0.00000E+00">
                  <c:v>-1.5823915487845244E-3</c:v>
                </c:pt>
                <c:pt idx="400" formatCode="0.00000E+00">
                  <c:v>-1.7526686674819534E-3</c:v>
                </c:pt>
                <c:pt idx="401" formatCode="0.00000E+00">
                  <c:v>-1.203408296225605E-3</c:v>
                </c:pt>
                <c:pt idx="402" formatCode="0.00000E+00">
                  <c:v>-1.4972879157520143E-3</c:v>
                </c:pt>
                <c:pt idx="403" formatCode="0.00000E+00">
                  <c:v>-4.4419667438705016E-4</c:v>
                </c:pt>
                <c:pt idx="404" formatCode="0.00000E+00">
                  <c:v>-7.9868203113949376E-4</c:v>
                </c:pt>
                <c:pt idx="405" formatCode="0.00000E+00">
                  <c:v>-9.4139806576997798E-4</c:v>
                </c:pt>
                <c:pt idx="406" formatCode="0.00000E+00">
                  <c:v>-1.8194007812606392E-3</c:v>
                </c:pt>
                <c:pt idx="407" formatCode="0.00000E+00">
                  <c:v>-6.017877904657315E-4</c:v>
                </c:pt>
                <c:pt idx="408" formatCode="0.00000E+00">
                  <c:v>-1.6038072913196385E-4</c:v>
                </c:pt>
                <c:pt idx="409" formatCode="0.00000E+00">
                  <c:v>-3.3065784783392334E-4</c:v>
                </c:pt>
                <c:pt idx="410" formatCode="0.00000E+00">
                  <c:v>-1.8918692992415508E-4</c:v>
                </c:pt>
                <c:pt idx="411" formatCode="0.00000E+00">
                  <c:v>-7.9875188378549411E-4</c:v>
                </c:pt>
                <c:pt idx="412" formatCode="0.00000E+00">
                  <c:v>-1.0611331215217568E-3</c:v>
                </c:pt>
                <c:pt idx="413" formatCode="0.00000E+00">
                  <c:v>-7.0395558375776601E-4</c:v>
                </c:pt>
                <c:pt idx="414" formatCode="0.00000E+00">
                  <c:v>-1.5740837038065536E-3</c:v>
                </c:pt>
                <c:pt idx="415" formatCode="0.00000E+00">
                  <c:v>-5.2492976016479151E-4</c:v>
                </c:pt>
                <c:pt idx="416" formatCode="0.00000E+00">
                  <c:v>-2.1499979510640835E-4</c:v>
                </c:pt>
                <c:pt idx="417" formatCode="0.00000E+00">
                  <c:v>-1.4838178721637459E-2</c:v>
                </c:pt>
                <c:pt idx="418" formatCode="0.00000E+00">
                  <c:v>-7.3582497282854824E-4</c:v>
                </c:pt>
                <c:pt idx="419" formatCode="0.00000E+00">
                  <c:v>-7.9431148388925561E-4</c:v>
                </c:pt>
                <c:pt idx="420" formatCode="0.00000E+00">
                  <c:v>-8.5279799494090178E-4</c:v>
                </c:pt>
                <c:pt idx="421" formatCode="0.00000E+00">
                  <c:v>-1.1506149121950436E-3</c:v>
                </c:pt>
                <c:pt idx="422" formatCode="0.00000E+00">
                  <c:v>-8.0524926760972004E-4</c:v>
                </c:pt>
                <c:pt idx="423" formatCode="0.00000E+00">
                  <c:v>-9.6371449314660402E-4</c:v>
                </c:pt>
                <c:pt idx="424" formatCode="0.00000E+00">
                  <c:v>-1.3418236362518514E-3</c:v>
                </c:pt>
                <c:pt idx="425" formatCode="0.00000E+00">
                  <c:v>-9.1616576582448351E-4</c:v>
                </c:pt>
                <c:pt idx="426" formatCode="0.00000E+00">
                  <c:v>-8.7861086011409393E-4</c:v>
                </c:pt>
                <c:pt idx="427" formatCode="0.00000E+00">
                  <c:v>-8.371186566986246E-4</c:v>
                </c:pt>
                <c:pt idx="428" formatCode="0.00000E+00">
                  <c:v>-1.7072467767202289E-3</c:v>
                </c:pt>
                <c:pt idx="429" formatCode="0.00000E+00">
                  <c:v>-1.1658610009238762E-3</c:v>
                </c:pt>
                <c:pt idx="430" formatCode="0.00000E+00">
                  <c:v>-1.5597193349309929E-3</c:v>
                </c:pt>
                <c:pt idx="431" formatCode="0.00000E+00">
                  <c:v>-1.1986044994528613E-3</c:v>
                </c:pt>
                <c:pt idx="432" formatCode="0.00000E+00">
                  <c:v>-8.6111345032300279E-4</c:v>
                </c:pt>
                <c:pt idx="433" formatCode="0.00000E+00">
                  <c:v>-7.2357983014549772E-4</c:v>
                </c:pt>
                <c:pt idx="434" formatCode="0.00000E+00">
                  <c:v>-8.8204505567332058E-4</c:v>
                </c:pt>
                <c:pt idx="435" formatCode="0.00000E+00">
                  <c:v>-5.7605238833813939E-4</c:v>
                </c:pt>
                <c:pt idx="436" formatCode="0.00000E+00">
                  <c:v>-3.3066545823805357E-4</c:v>
                </c:pt>
                <c:pt idx="437" formatCode="0.00000E+00">
                  <c:v>-9.968988516022249E-4</c:v>
                </c:pt>
                <c:pt idx="438" formatCode="0.00000E+00">
                  <c:v>-3.4765976586516935E-4</c:v>
                </c:pt>
                <c:pt idx="439" formatCode="0.00000E+00">
                  <c:v>-3.3372864651211407E-4</c:v>
                </c:pt>
                <c:pt idx="440" formatCode="0.00000E+00">
                  <c:v>-9.2279014135230301E-5</c:v>
                </c:pt>
                <c:pt idx="441" formatCode="0.00000E+00">
                  <c:v>-1.6257741835648253E-4</c:v>
                </c:pt>
                <c:pt idx="442" formatCode="0.00000E+00">
                  <c:v>-1.3231905009371396E-5</c:v>
                </c:pt>
                <c:pt idx="443" formatCode="0.00000E+00">
                  <c:v>-1.0872547517246534E-3</c:v>
                </c:pt>
                <c:pt idx="444" formatCode="0.00000E+00">
                  <c:v>-7.7338748894306805E-4</c:v>
                </c:pt>
                <c:pt idx="445" formatCode="0.00000E+00">
                  <c:v>-7.3189528551853762E-4</c:v>
                </c:pt>
                <c:pt idx="446" formatCode="0.00000E+00">
                  <c:v>2.1727994364704786E-4</c:v>
                </c:pt>
                <c:pt idx="447" formatCode="0.00000E+00">
                  <c:v>3.7450005244962412E-4</c:v>
                </c:pt>
                <c:pt idx="448" formatCode="0.00000E+00">
                  <c:v>-1.7994273325970333E-4</c:v>
                </c:pt>
                <c:pt idx="449" formatCode="0.00000E+00">
                  <c:v>-5.8561296044548703E-4</c:v>
                </c:pt>
                <c:pt idx="450" formatCode="0.00000E+00">
                  <c:v>-7.4801548369651187E-4</c:v>
                </c:pt>
                <c:pt idx="451" formatCode="0.00000E+00">
                  <c:v>-5.1444044676603206E-4</c:v>
                </c:pt>
                <c:pt idx="452" formatCode="0.00000E+00">
                  <c:v>-6.6896837457065296E-4</c:v>
                </c:pt>
                <c:pt idx="453" formatCode="0.00000E+00">
                  <c:v>-9.5497339865518874E-4</c:v>
                </c:pt>
                <c:pt idx="454" formatCode="0.00000E+00">
                  <c:v>-5.1750363504009256E-4</c:v>
                </c:pt>
                <c:pt idx="455" formatCode="0.00000E+00">
                  <c:v>-1.8394988364249729E-4</c:v>
                </c:pt>
                <c:pt idx="456" formatCode="0.00000E+00">
                  <c:v>-1.054078003682224E-3</c:v>
                </c:pt>
                <c:pt idx="457" formatCode="0.00000E+00">
                  <c:v>-1.1283137056357392E-3</c:v>
                </c:pt>
                <c:pt idx="458" formatCode="0.00000E+00">
                  <c:v>-9.8846250609987171E-5</c:v>
                </c:pt>
                <c:pt idx="459" formatCode="0.00000E+00">
                  <c:v>-6.6116363177477983E-4</c:v>
                </c:pt>
                <c:pt idx="460" formatCode="0.00000E+00">
                  <c:v>2.8801159739080573E-4</c:v>
                </c:pt>
                <c:pt idx="461" formatCode="0.00000E+00">
                  <c:v>1.2954637186298287E-4</c:v>
                </c:pt>
                <c:pt idx="462" formatCode="0.00000E+00">
                  <c:v>-5.7605999874226963E-4</c:v>
                </c:pt>
                <c:pt idx="463" formatCode="0.00000E+00">
                  <c:v>6.9241789262522766E-5</c:v>
                </c:pt>
                <c:pt idx="464" formatCode="0.00000E+00">
                  <c:v>-5.009501873396128E-4</c:v>
                </c:pt>
                <c:pt idx="465" formatCode="0.00000E+00">
                  <c:v>-7.1355019189042821E-5</c:v>
                </c:pt>
                <c:pt idx="466" formatCode="0.00000E+00">
                  <c:v>-5.4156828132406276E-4</c:v>
                </c:pt>
                <c:pt idx="467" formatCode="0.00000E+00">
                  <c:v>-4.3159574522709401E-4</c:v>
                </c:pt>
                <c:pt idx="468" formatCode="0.00000E+00">
                  <c:v>-6.0187286391546178E-4</c:v>
                </c:pt>
                <c:pt idx="469" formatCode="0.00000E+00">
                  <c:v>-7.83961875800619E-4</c:v>
                </c:pt>
                <c:pt idx="470" formatCode="0.00000E+00">
                  <c:v>-5.4644954115599833E-4</c:v>
                </c:pt>
                <c:pt idx="471" formatCode="0.00000E+00">
                  <c:v>1.0685425560345716E-5</c:v>
                </c:pt>
                <c:pt idx="472" formatCode="0.00000E+00">
                  <c:v>5.2057281957108229E-4</c:v>
                </c:pt>
                <c:pt idx="473" formatCode="0.00000E+00">
                  <c:v>-4.9619157049175504E-5</c:v>
                </c:pt>
                <c:pt idx="474" formatCode="0.00000E+00">
                  <c:v>8.7914463137390715E-5</c:v>
                </c:pt>
                <c:pt idx="475" formatCode="0.00000E+00">
                  <c:v>2.254480833058347E-4</c:v>
                </c:pt>
                <c:pt idx="476" formatCode="0.00000E+00">
                  <c:v>5.3931534609648107E-4</c:v>
                </c:pt>
                <c:pt idx="477" formatCode="0.00000E+00">
                  <c:v>-5.3864479836012509E-4</c:v>
                </c:pt>
                <c:pt idx="478" formatCode="0.00000E+00">
                  <c:v>2.74097746341084E-6</c:v>
                </c:pt>
                <c:pt idx="479" formatCode="0.00000E+00">
                  <c:v>-1.6359884351987714E-4</c:v>
                </c:pt>
                <c:pt idx="480" formatCode="0.00000E+00">
                  <c:v>3.7384963456233458E-4</c:v>
                </c:pt>
                <c:pt idx="481" formatCode="0.00000E+00">
                  <c:v>8.7844610486859857E-5</c:v>
                </c:pt>
                <c:pt idx="482" formatCode="0.00000E+00">
                  <c:v>-2.9026453262744859E-4</c:v>
                </c:pt>
                <c:pt idx="483" formatCode="0.00000E+00">
                  <c:v>5.5101111957874957E-5</c:v>
                </c:pt>
                <c:pt idx="484" formatCode="0.00000E+00">
                  <c:v>-3.3853990937712449E-6</c:v>
                </c:pt>
                <c:pt idx="485" formatCode="0.00000E+00">
                  <c:v>4.4195895996772895E-4</c:v>
                </c:pt>
                <c:pt idx="486" formatCode="0.00000E+00">
                  <c:v>-3.7150072057822646E-4</c:v>
                </c:pt>
                <c:pt idx="487" formatCode="0.00000E+00">
                  <c:v>5.0219852135000564E-5</c:v>
                </c:pt>
                <c:pt idx="488" formatCode="0.00000E+00">
                  <c:v>-6.1601354123823186E-4</c:v>
                </c:pt>
                <c:pt idx="489" formatCode="0.00000E+00">
                  <c:v>-9.7443619570934691E-4</c:v>
                </c:pt>
                <c:pt idx="490" formatCode="0.00000E+00">
                  <c:v>-3.6063278949923167E-4</c:v>
                </c:pt>
                <c:pt idx="491" formatCode="0.00000E+00">
                  <c:v>-4.2305659828314102E-4</c:v>
                </c:pt>
                <c:pt idx="492" formatCode="0.00000E+00">
                  <c:v>5.261186308915056E-4</c:v>
                </c:pt>
                <c:pt idx="493" formatCode="0.00000E+00">
                  <c:v>-3.2261452541023875E-5</c:v>
                </c:pt>
                <c:pt idx="494" formatCode="0.00000E+00">
                  <c:v>-1.1043445222680237E-4</c:v>
                </c:pt>
                <c:pt idx="495" formatCode="0.00000E+00">
                  <c:v>-1.2273809290378501E-5</c:v>
                </c:pt>
                <c:pt idx="496" formatCode="0.00000E+00">
                  <c:v>-4.7854977370219648E-4</c:v>
                </c:pt>
                <c:pt idx="497" formatCode="0.00000E+00">
                  <c:v>-7.5668020234032822E-4</c:v>
                </c:pt>
                <c:pt idx="498" formatCode="0.00000E+00">
                  <c:v>-4.1525185548726783E-4</c:v>
                </c:pt>
                <c:pt idx="499" formatCode="0.00000E+00">
                  <c:v>-7.8942370086025203E-4</c:v>
                </c:pt>
                <c:pt idx="500" formatCode="0.00000E+00">
                  <c:v>-7.9578877897162222E-5</c:v>
                </c:pt>
                <c:pt idx="501" formatCode="0.00000E+00">
                  <c:v>-3.4196011562436375E-4</c:v>
                </c:pt>
                <c:pt idx="502" formatCode="0.00000E+00">
                  <c:v>3.4055289518986955E-6</c:v>
                </c:pt>
                <c:pt idx="503" formatCode="0.00000E+00">
                  <c:v>-6.7070245985867665E-4</c:v>
                </c:pt>
                <c:pt idx="504" formatCode="0.00000E+00">
                  <c:v>-2.5685648261903693E-4</c:v>
                </c:pt>
                <c:pt idx="505" formatCode="0.00000E+00">
                  <c:v>-7.3100704246819778E-4</c:v>
                </c:pt>
                <c:pt idx="506" formatCode="0.00000E+00">
                  <c:v>1.063775790606661E-4</c:v>
                </c:pt>
                <c:pt idx="507" formatCode="0.00000E+00">
                  <c:v>-2.5598237315177318E-4</c:v>
                </c:pt>
                <c:pt idx="508" formatCode="0.00000E+00">
                  <c:v>5.9321414153763567E-4</c:v>
                </c:pt>
                <c:pt idx="509" formatCode="0.00000E+00">
                  <c:v>4.9929195095904915E-4</c:v>
                </c:pt>
                <c:pt idx="510" formatCode="0.00000E+00">
                  <c:v>8.4072029781210949E-4</c:v>
                </c:pt>
                <c:pt idx="511" formatCode="0.00000E+00">
                  <c:v>9.7825391798961455E-4</c:v>
                </c:pt>
                <c:pt idx="512" formatCode="0.00000E+00">
                  <c:v>5.0804065585459467E-4</c:v>
                </c:pt>
                <c:pt idx="513" formatCode="0.00000E+00">
                  <c:v>-3.6602476190833395E-4</c:v>
                </c:pt>
                <c:pt idx="514" formatCode="0.00000E+00">
                  <c:v>-6.0032094573152746E-5</c:v>
                </c:pt>
                <c:pt idx="515" formatCode="0.00000E+00">
                  <c:v>1.774802400714679E-4</c:v>
                </c:pt>
                <c:pt idx="516" formatCode="0.00000E+00">
                  <c:v>-8.9260530892061206E-4</c:v>
                </c:pt>
                <c:pt idx="517" formatCode="0.00000E+00">
                  <c:v>-2.5517811636222362E-4</c:v>
                </c:pt>
                <c:pt idx="518" formatCode="0.00000E+00">
                  <c:v>-5.3724584271449638E-4</c:v>
                </c:pt>
                <c:pt idx="519" formatCode="0.00000E+00">
                  <c:v>-5.0362823472730877E-4</c:v>
                </c:pt>
                <c:pt idx="520" formatCode="0.00000E+00">
                  <c:v>-6.2221173398071698E-5</c:v>
                </c:pt>
                <c:pt idx="521" formatCode="0.00000E+00">
                  <c:v>-5.3243443553309172E-4</c:v>
                </c:pt>
                <c:pt idx="522" formatCode="0.00000E+00">
                  <c:v>-4.9487952984082436E-4</c:v>
                </c:pt>
                <c:pt idx="523" formatCode="0.00000E+00">
                  <c:v>-1.0044657692350478E-3</c:v>
                </c:pt>
                <c:pt idx="524" formatCode="0.00000E+00">
                  <c:v>1.4466688889195212E-4</c:v>
                </c:pt>
                <c:pt idx="525" formatCode="0.00000E+00">
                  <c:v>-1.0196515793338022E-4</c:v>
                </c:pt>
                <c:pt idx="526" formatCode="0.00000E+00">
                  <c:v>-1.2759667191248388E-3</c:v>
                </c:pt>
                <c:pt idx="527" formatCode="0.00000E+00">
                  <c:v>-1.2384118134235104E-3</c:v>
                </c:pt>
                <c:pt idx="528" formatCode="0.00000E+00">
                  <c:v>-1.4283754207550716E-3</c:v>
                </c:pt>
                <c:pt idx="529" formatCode="0.00000E+00">
                  <c:v>-9.909056571490364E-4</c:v>
                </c:pt>
                <c:pt idx="530" formatCode="0.00000E+00">
                  <c:v>-4.495198813345616E-4</c:v>
                </c:pt>
                <c:pt idx="531" formatCode="0.00000E+00">
                  <c:v>-1.0157745602225562E-3</c:v>
                </c:pt>
                <c:pt idx="532" formatCode="0.00000E+00">
                  <c:v>-6.9403270199456699E-4</c:v>
                </c:pt>
                <c:pt idx="533" formatCode="0.00000E+00">
                  <c:v>-9.6822583290043565E-4</c:v>
                </c:pt>
                <c:pt idx="534" formatCode="0.00000E+00">
                  <c:v>-1.4266272018567884E-3</c:v>
                </c:pt>
                <c:pt idx="535" formatCode="0.00000E+00">
                  <c:v>-1.1851775694708437E-3</c:v>
                </c:pt>
                <c:pt idx="536" formatCode="0.00000E+00">
                  <c:v>-6.3985449594222785E-4</c:v>
                </c:pt>
                <c:pt idx="537" formatCode="0.00000E+00">
                  <c:v>-1.2602980420828931E-4</c:v>
                </c:pt>
                <c:pt idx="538" formatCode="0.00000E+00">
                  <c:v>-1.1961153532003693E-3</c:v>
                </c:pt>
                <c:pt idx="539" formatCode="0.00000E+00">
                  <c:v>-1.1585604474990407E-3</c:v>
                </c:pt>
                <c:pt idx="540" formatCode="0.00000E+00">
                  <c:v>3.0232024722609514E-4</c:v>
                </c:pt>
                <c:pt idx="541" formatCode="0.00000E+00">
                  <c:v>-1.7576761035532885E-4</c:v>
                </c:pt>
                <c:pt idx="542" formatCode="0.00000E+00">
                  <c:v>-2.6181520547845027E-4</c:v>
                </c:pt>
                <c:pt idx="543" formatCode="0.00000E+00">
                  <c:v>9.9299629999681356E-5</c:v>
                </c:pt>
                <c:pt idx="544" formatCode="0.00000E+00">
                  <c:v>-1.3707007769061662E-3</c:v>
                </c:pt>
                <c:pt idx="545" formatCode="0.00000E+00">
                  <c:v>-3.2942142871080816E-4</c:v>
                </c:pt>
                <c:pt idx="546" formatCode="0.00000E+00">
                  <c:v>-3.3123950025962208E-4</c:v>
                </c:pt>
                <c:pt idx="547" formatCode="0.00000E+00">
                  <c:v>-8.1915272427273154E-5</c:v>
                </c:pt>
                <c:pt idx="548" formatCode="0.00000E+00">
                  <c:v>-1.0677712978541067E-3</c:v>
                </c:pt>
                <c:pt idx="549" formatCode="0.00000E+00">
                  <c:v>-5.1851092659322784E-4</c:v>
                </c:pt>
                <c:pt idx="550" formatCode="0.00000E+00">
                  <c:v>-9.8478689099598476E-4</c:v>
                </c:pt>
                <c:pt idx="551" formatCode="0.00000E+00">
                  <c:v>-5.6306631830087988E-4</c:v>
                </c:pt>
                <c:pt idx="552" formatCode="0.00000E+00">
                  <c:v>-9.1755167503973175E-4</c:v>
                </c:pt>
                <c:pt idx="553" formatCode="0.00000E+00">
                  <c:v>4.3153841201243808E-4</c:v>
                </c:pt>
                <c:pt idx="554" formatCode="0.00000E+00">
                  <c:v>3.8092649641625702E-4</c:v>
                </c:pt>
                <c:pt idx="555" formatCode="0.00000E+00">
                  <c:v>6.7546510342117133E-6</c:v>
                </c:pt>
                <c:pt idx="556" formatCode="0.00000E+00">
                  <c:v>-8.3230241812111704E-5</c:v>
                </c:pt>
                <c:pt idx="557" formatCode="0.00000E+00">
                  <c:v>1.5034479510930694E-4</c:v>
                </c:pt>
                <c:pt idx="558" formatCode="0.00000E+00">
                  <c:v>9.1858284075782971E-5</c:v>
                </c:pt>
                <c:pt idx="559" formatCode="0.00000E+00">
                  <c:v>2.3332920197649009E-4</c:v>
                </c:pt>
                <c:pt idx="560" formatCode="0.00000E+00">
                  <c:v>-7.7615060979861663E-4</c:v>
                </c:pt>
                <c:pt idx="561" formatCode="0.00000E+00">
                  <c:v>-1.1509963088289396E-4</c:v>
                </c:pt>
                <c:pt idx="562" formatCode="0.00000E+00">
                  <c:v>-2.8537674959844511E-4</c:v>
                </c:pt>
                <c:pt idx="563" formatCode="0.00000E+00">
                  <c:v>-4.5171657057267196E-4</c:v>
                </c:pt>
                <c:pt idx="564" formatCode="0.00000E+00">
                  <c:v>-1.0022220585497363E-3</c:v>
                </c:pt>
                <c:pt idx="565" formatCode="0.00000E+00">
                  <c:v>-1.1040188445837879E-3</c:v>
                </c:pt>
                <c:pt idx="566" formatCode="0.00000E+00">
                  <c:v>-2.6269692534984426E-4</c:v>
                </c:pt>
                <c:pt idx="567" formatCode="0.00000E+00">
                  <c:v>-1.6445305109491213E-3</c:v>
                </c:pt>
                <c:pt idx="568" formatCode="0.00000E+00">
                  <c:v>-4.9146055508985829E-4</c:v>
                </c:pt>
                <c:pt idx="569" formatCode="0.00000E+00">
                  <c:v>5.8131717489111594E-4</c:v>
                </c:pt>
                <c:pt idx="570" formatCode="0.00000E+00">
                  <c:v>-3.1243473148782268E-4</c:v>
                </c:pt>
                <c:pt idx="571" formatCode="0.00000E+00">
                  <c:v>-6.8266927915572708E-4</c:v>
                </c:pt>
                <c:pt idx="572" formatCode="0.00000E+00">
                  <c:v>-6.3330248027573149E-4</c:v>
                </c:pt>
                <c:pt idx="573" formatCode="0.00000E+00">
                  <c:v>-5.9181027685120105E-4</c:v>
                </c:pt>
                <c:pt idx="574" formatCode="0.00000E+00">
                  <c:v>-7.7985585117262536E-5</c:v>
                </c:pt>
                <c:pt idx="575" formatCode="0.00000E+00">
                  <c:v>-1.3647209617796983E-4</c:v>
                </c:pt>
                <c:pt idx="576" formatCode="0.00000E+00">
                  <c:v>-6.0274806057166559E-4</c:v>
                </c:pt>
                <c:pt idx="577" formatCode="0.00000E+00">
                  <c:v>5.042832287953085E-5</c:v>
                </c:pt>
                <c:pt idx="578" formatCode="0.00000E+00">
                  <c:v>-4.1208904398522172E-6</c:v>
                </c:pt>
                <c:pt idx="579" formatCode="0.00000E+00">
                  <c:v>2.0583036014235433E-4</c:v>
                </c:pt>
                <c:pt idx="580" formatCode="0.00000E+00">
                  <c:v>7.4327883821550492E-4</c:v>
                </c:pt>
                <c:pt idx="581" formatCode="0.00000E+00">
                  <c:v>1.6914956389016742E-4</c:v>
                </c:pt>
                <c:pt idx="582" formatCode="0.00000E+00">
                  <c:v>-3.8923051954236205E-4</c:v>
                </c:pt>
                <c:pt idx="583" formatCode="0.00000E+00">
                  <c:v>-5.4805421626061444E-3</c:v>
                </c:pt>
                <c:pt idx="584" formatCode="0.00000E+00">
                  <c:v>-3.4561908995250462E-4</c:v>
                </c:pt>
                <c:pt idx="585" formatCode="0.00000E+00">
                  <c:v>-2.5344537624217317E-7</c:v>
                </c:pt>
                <c:pt idx="586" formatCode="0.00000E+00">
                  <c:v>5.5688152134916302E-4</c:v>
                </c:pt>
                <c:pt idx="587" formatCode="0.00000E+00">
                  <c:v>-9.1705618327082557E-4</c:v>
                </c:pt>
                <c:pt idx="588" formatCode="0.00000E+00">
                  <c:v>7.0440896313839912E-4</c:v>
                </c:pt>
                <c:pt idx="589" formatCode="0.00000E+00">
                  <c:v>1.4209158199172871E-4</c:v>
                </c:pt>
                <c:pt idx="590" formatCode="0.00000E+00">
                  <c:v>-4.2810039461946791E-4</c:v>
                </c:pt>
                <c:pt idx="591" formatCode="0.00000E+00">
                  <c:v>1.724396444203228E-5</c:v>
                </c:pt>
                <c:pt idx="592" formatCode="0.00000E+00">
                  <c:v>-2.5301186874969548E-4</c:v>
                </c:pt>
                <c:pt idx="593" formatCode="0.00000E+00">
                  <c:v>5.2980798585485701E-5</c:v>
                </c:pt>
                <c:pt idx="594" formatCode="0.00000E+00">
                  <c:v>-5.1721117802571088E-4</c:v>
                </c:pt>
                <c:pt idx="595" formatCode="0.00000E+00">
                  <c:v>4.4377594430948059E-4</c:v>
                </c:pt>
                <c:pt idx="596" formatCode="0.00000E+00">
                  <c:v>-1.045910951212377E-3</c:v>
                </c:pt>
                <c:pt idx="597" formatCode="0.00000E+00">
                  <c:v>3.6772217081621248E-4</c:v>
                </c:pt>
                <c:pt idx="598" formatCode="0.00000E+00">
                  <c:v>1.4249208805711465E-6</c:v>
                </c:pt>
                <c:pt idx="599" formatCode="0.00000E+00">
                  <c:v>-6.7662036565320613E-4</c:v>
                </c:pt>
                <c:pt idx="600" formatCode="0.00000E+00">
                  <c:v>-5.3514944775249909E-4</c:v>
                </c:pt>
                <c:pt idx="601" formatCode="0.00000E+00">
                  <c:v>1.1802693570775849E-4</c:v>
                </c:pt>
                <c:pt idx="602" formatCode="0.00000E+00">
                  <c:v>2.3193676953699041E-4</c:v>
                </c:pt>
                <c:pt idx="603" formatCode="0.00000E+00">
                  <c:v>2.6161707978285373E-4</c:v>
                </c:pt>
                <c:pt idx="604" formatCode="0.00000E+00">
                  <c:v>-7.6415794434780998E-7</c:v>
                </c:pt>
                <c:pt idx="605" formatCode="0.00000E+00">
                  <c:v>5.4062161786106594E-4</c:v>
                </c:pt>
                <c:pt idx="606" formatCode="0.00000E+00">
                  <c:v>-2.3740238313982691E-4</c:v>
                </c:pt>
                <c:pt idx="607" formatCode="0.00000E+00">
                  <c:v>-4.3130328820365123E-4</c:v>
                </c:pt>
                <c:pt idx="608" formatCode="0.00000E+00">
                  <c:v>-1.977282512731715E-4</c:v>
                </c:pt>
                <c:pt idx="609" formatCode="0.00000E+00">
                  <c:v>4.3576164355295377E-4</c:v>
                </c:pt>
                <c:pt idx="610" formatCode="0.00000E+00">
                  <c:v>1.6944310810255024E-4</c:v>
                </c:pt>
                <c:pt idx="611" formatCode="0.00000E+00">
                  <c:v>-4.2830995258012159E-4</c:v>
                </c:pt>
                <c:pt idx="612" formatCode="0.00000E+00">
                  <c:v>1.2095041868075727E-4</c:v>
                </c:pt>
                <c:pt idx="613" formatCode="0.00000E+00">
                  <c:v>7.6625220669461079E-4</c:v>
                </c:pt>
                <c:pt idx="614" formatCode="0.00000E+00">
                  <c:v>1.9999752779755505E-4</c:v>
                </c:pt>
                <c:pt idx="615" formatCode="0.00000E+00">
                  <c:v>4.3357256473709592E-4</c:v>
                </c:pt>
                <c:pt idx="616" formatCode="0.00000E+00">
                  <c:v>7.4350252977735691E-4</c:v>
                </c:pt>
                <c:pt idx="617" formatCode="0.00000E+00">
                  <c:v>7.9286932866641361E-4</c:v>
                </c:pt>
                <c:pt idx="618" formatCode="0.00000E+00">
                  <c:v>1.0264443655878322E-3</c:v>
                </c:pt>
                <c:pt idx="619" formatCode="0.00000E+00">
                  <c:v>1.7756621658101255E-3</c:v>
                </c:pt>
                <c:pt idx="620" formatCode="0.00000E+00">
                  <c:v>5.9378600916320178E-4</c:v>
                </c:pt>
                <c:pt idx="621" formatCode="0.00000E+00">
                  <c:v>9.0765327193572591E-4</c:v>
                </c:pt>
                <c:pt idx="622" formatCode="0.00000E+00">
                  <c:v>1.4490390477502008E-3</c:v>
                </c:pt>
                <c:pt idx="623" formatCode="0.00000E+00">
                  <c:v>1.3866152389753526E-3</c:v>
                </c:pt>
                <c:pt idx="624" formatCode="0.00000E+00">
                  <c:v>-2.1092496647814692E-4</c:v>
                </c:pt>
                <c:pt idx="625" formatCode="0.00000E+00">
                  <c:v>2.9896242752352846E-4</c:v>
                </c:pt>
                <c:pt idx="626" formatCode="0.00000E+00">
                  <c:v>-4.9087346664697037E-4</c:v>
                </c:pt>
                <c:pt idx="627" formatCode="0.00000E+00">
                  <c:v>5.7402966788759982E-4</c:v>
                </c:pt>
                <c:pt idx="628" formatCode="0.00000E+00">
                  <c:v>-4.0369041700008504E-6</c:v>
                </c:pt>
                <c:pt idx="629" formatCode="0.00000E+00">
                  <c:v>1.4137131144484715E-4</c:v>
                </c:pt>
                <c:pt idx="630" formatCode="0.00000E+00">
                  <c:v>5.5521728870260901E-4</c:v>
                </c:pt>
                <c:pt idx="631" formatCode="0.00000E+00">
                  <c:v>-8.3449089233401095E-4</c:v>
                </c:pt>
                <c:pt idx="632" formatCode="0.00000E+00">
                  <c:v>8.1453533816481117E-4</c:v>
                </c:pt>
                <c:pt idx="633" formatCode="0.00000E+00">
                  <c:v>8.6390213704480676E-4</c:v>
                </c:pt>
                <c:pt idx="634" formatCode="0.00000E+00">
                  <c:v>3.9368887490978682E-4</c:v>
                </c:pt>
                <c:pt idx="635" formatCode="0.00000E+00">
                  <c:v>-5.0793762694273923E-4</c:v>
                </c:pt>
                <c:pt idx="636" formatCode="0.00000E+00">
                  <c:v>-2.8617448319092666E-4</c:v>
                </c:pt>
                <c:pt idx="637" formatCode="0.00000E+00">
                  <c:v>-4.4463970870968836E-4</c:v>
                </c:pt>
                <c:pt idx="638" formatCode="0.00000E+00">
                  <c:v>-1.7540556639042641E-3</c:v>
                </c:pt>
                <c:pt idx="639" formatCode="0.00000E+00">
                  <c:v>-5.0507189292651985E-6</c:v>
                </c:pt>
                <c:pt idx="640" formatCode="0.00000E+00">
                  <c:v>-1.8320243308215923E-4</c:v>
                </c:pt>
                <c:pt idx="641" formatCode="0.00000E+00">
                  <c:v>3.6212064045551762E-4</c:v>
                </c:pt>
                <c:pt idx="642" formatCode="0.00000E+00">
                  <c:v>2.9969683168066944E-4</c:v>
                </c:pt>
                <c:pt idx="643" formatCode="0.00000E+00">
                  <c:v>2.372730229058212E-4</c:v>
                </c:pt>
                <c:pt idx="644" formatCode="0.00000E+00">
                  <c:v>8.4713913137461215E-4</c:v>
                </c:pt>
                <c:pt idx="645" formatCode="0.00000E+00">
                  <c:v>-6.2286127552217436E-4</c:v>
                </c:pt>
                <c:pt idx="646" formatCode="0.00000E+00">
                  <c:v>1.1848192924465379E-4</c:v>
                </c:pt>
                <c:pt idx="647" formatCode="0.00000E+00">
                  <c:v>-1.4711836807533806E-3</c:v>
                </c:pt>
                <c:pt idx="648" formatCode="0.00000E+00">
                  <c:v>-7.3771507145107868E-4</c:v>
                </c:pt>
                <c:pt idx="649" formatCode="0.00000E+00">
                  <c:v>-7.3165854754442738E-4</c:v>
                </c:pt>
                <c:pt idx="650" formatCode="0.00000E+00">
                  <c:v>-2.8237689075972518E-4</c:v>
                </c:pt>
                <c:pt idx="651" formatCode="0.00000E+00">
                  <c:v>4.3302265200527167E-5</c:v>
                </c:pt>
                <c:pt idx="652" formatCode="0.00000E+00">
                  <c:v>-1.5306141539046991E-3</c:v>
                </c:pt>
                <c:pt idx="653" formatCode="0.00000E+00">
                  <c:v>-7.2472791419769583E-4</c:v>
                </c:pt>
                <c:pt idx="654" formatCode="0.00000E+00">
                  <c:v>-6.8717300850542847E-4</c:v>
                </c:pt>
                <c:pt idx="655" formatCode="0.00000E+00">
                  <c:v>-1.0534702584320086E-3</c:v>
                </c:pt>
                <c:pt idx="656" formatCode="0.00000E+00">
                  <c:v>-1.6315368304896092E-3</c:v>
                </c:pt>
                <c:pt idx="657" formatCode="0.00000E+00">
                  <c:v>-1.3822126026572603E-3</c:v>
                </c:pt>
                <c:pt idx="658" formatCode="0.00000E+00">
                  <c:v>-3.6849433855149969E-4</c:v>
                </c:pt>
                <c:pt idx="659" formatCode="0.00000E+00">
                  <c:v>-2.3489801608813548E-4</c:v>
                </c:pt>
                <c:pt idx="660" formatCode="0.00000E+00">
                  <c:v>-3.051964203093877E-4</c:v>
                </c:pt>
                <c:pt idx="661" formatCode="0.00000E+00">
                  <c:v>3.5191726086501073E-4</c:v>
                </c:pt>
                <c:pt idx="662" formatCode="0.00000E+00">
                  <c:v>-1.0442691329306343E-5</c:v>
                </c:pt>
                <c:pt idx="663" formatCode="0.00000E+00">
                  <c:v>-4.0036372761322086E-4</c:v>
                </c:pt>
                <c:pt idx="664" formatCode="0.00000E+00">
                  <c:v>4.8917929153359151E-5</c:v>
                </c:pt>
                <c:pt idx="665" formatCode="0.00000E+00">
                  <c:v>-2.1380475058831969E-5</c:v>
                </c:pt>
                <c:pt idx="666" formatCode="0.00000E+00">
                  <c:v>-5.6794866531269435E-4</c:v>
                </c:pt>
                <c:pt idx="667" formatCode="0.00000E+00">
                  <c:v>5.457483132692431E-4</c:v>
                </c:pt>
                <c:pt idx="668" formatCode="0.00000E+00">
                  <c:v>4.9119909994079891E-4</c:v>
                </c:pt>
                <c:pt idx="669" formatCode="0.00000E+00">
                  <c:v>1.2883914773742069E-4</c:v>
                </c:pt>
                <c:pt idx="670" formatCode="0.00000E+00">
                  <c:v>6.6415338962572481E-5</c:v>
                </c:pt>
                <c:pt idx="671" formatCode="0.00000E+00">
                  <c:v>1.18661256341283E-5</c:v>
                </c:pt>
                <c:pt idx="672" formatCode="0.00000E+00">
                  <c:v>2.1788007850219397E-4</c:v>
                </c:pt>
                <c:pt idx="673" formatCode="0.00000E+00">
                  <c:v>-2.4839588591868514E-4</c:v>
                </c:pt>
                <c:pt idx="674" formatCode="0.00000E+00">
                  <c:v>-5.1077712364588663E-4</c:v>
                </c:pt>
                <c:pt idx="675" formatCode="0.00000E+00">
                  <c:v>4.3052351007329484E-4</c:v>
                </c:pt>
                <c:pt idx="676" formatCode="0.00000E+00">
                  <c:v>1.7601686778343623E-4</c:v>
                </c:pt>
                <c:pt idx="677" formatCode="0.00000E+00">
                  <c:v>-7.2560963405096754E-4</c:v>
                </c:pt>
                <c:pt idx="678" formatCode="0.00000E+00">
                  <c:v>5.2743903626634994E-4</c:v>
                </c:pt>
                <c:pt idx="679" formatCode="0.00000E+00">
                  <c:v>-1.150393395029194E-3</c:v>
                </c:pt>
                <c:pt idx="680" formatCode="0.00000E+00">
                  <c:v>-1.7127107762030477E-3</c:v>
                </c:pt>
                <c:pt idx="681" formatCode="0.00000E+00">
                  <c:v>-8.0684582200174547E-4</c:v>
                </c:pt>
                <c:pt idx="682" formatCode="0.00000E+00">
                  <c:v>-5.693334873480637E-4</c:v>
                </c:pt>
                <c:pt idx="683" formatCode="0.00000E+00">
                  <c:v>-4.3179986717961969E-4</c:v>
                </c:pt>
                <c:pt idx="684" formatCode="0.00000E+00">
                  <c:v>-1.0019918437726941E-3</c:v>
                </c:pt>
                <c:pt idx="685" formatCode="0.00000E+00">
                  <c:v>-7.6054221139581037E-4</c:v>
                </c:pt>
                <c:pt idx="686" formatCode="0.00000E+00">
                  <c:v>-1.4779604751978522E-3</c:v>
                </c:pt>
                <c:pt idx="687" formatCode="0.00000E+00">
                  <c:v>-1.3142482731392053E-5</c:v>
                </c:pt>
                <c:pt idx="688" formatCode="0.00000E+00">
                  <c:v>2.3618174508283462E-4</c:v>
                </c:pt>
                <c:pt idx="689" formatCode="0.00000E+00">
                  <c:v>-1.340528025760087E-4</c:v>
                </c:pt>
                <c:pt idx="690" formatCode="0.00000E+00">
                  <c:v>-6.9637018372267908E-4</c:v>
                </c:pt>
                <c:pt idx="691" formatCode="0.00000E+00">
                  <c:v>9.290322604278698E-4</c:v>
                </c:pt>
                <c:pt idx="692" formatCode="0.00000E+00">
                  <c:v>-1.3711599085006917E-4</c:v>
                </c:pt>
                <c:pt idx="693" formatCode="0.00000E+00">
                  <c:v>-9.0332809869041707E-4</c:v>
                </c:pt>
                <c:pt idx="694" formatCode="0.00000E+00">
                  <c:v>-7.5004528759292058E-4</c:v>
                </c:pt>
                <c:pt idx="695" formatCode="0.00000E+00">
                  <c:v>-6.5188464467461895E-4</c:v>
                </c:pt>
                <c:pt idx="696" formatCode="0.00000E+00">
                  <c:v>-6.2220433442875564E-4</c:v>
                </c:pt>
                <c:pt idx="697" formatCode="0.00000E+00">
                  <c:v>-3.8469199977507392E-4</c:v>
                </c:pt>
                <c:pt idx="698" formatCode="0.00000E+00">
                  <c:v>-7.4311465426431125E-4</c:v>
                </c:pt>
                <c:pt idx="699" formatCode="0.00000E+00">
                  <c:v>2.5789634583053284E-5</c:v>
                </c:pt>
                <c:pt idx="700" formatCode="0.00000E+00">
                  <c:v>3.4359419508784054E-4</c:v>
                </c:pt>
                <c:pt idx="701" formatCode="0.00000E+00">
                  <c:v>-3.4232568690140196E-4</c:v>
                </c:pt>
                <c:pt idx="702" formatCode="0.00000E+00">
                  <c:v>-2.0479206672389683E-4</c:v>
                </c:pt>
                <c:pt idx="703" formatCode="0.00000E+00">
                  <c:v>-5.5140282802540583E-4</c:v>
                </c:pt>
                <c:pt idx="704" formatCode="0.00000E+00">
                  <c:v>-1.2727583895415886E-3</c:v>
                </c:pt>
                <c:pt idx="705" formatCode="0.00000E+00">
                  <c:v>-8.2741403047102734E-4</c:v>
                </c:pt>
                <c:pt idx="706" formatCode="0.00000E+00">
                  <c:v>-9.8981655374017451E-4</c:v>
                </c:pt>
                <c:pt idx="707" formatCode="0.00000E+00">
                  <c:v>-3.3664017027991688E-4</c:v>
                </c:pt>
                <c:pt idx="708" formatCode="0.00000E+00">
                  <c:v>1.660006976087183E-5</c:v>
                </c:pt>
                <c:pt idx="709" formatCode="0.00000E+00">
                  <c:v>-4.9692346734749255E-4</c:v>
                </c:pt>
                <c:pt idx="710" formatCode="0.00000E+00">
                  <c:v>-7.5536740736055312E-4</c:v>
                </c:pt>
                <c:pt idx="711" formatCode="0.00000E+00">
                  <c:v>5.6622860313462059E-6</c:v>
                </c:pt>
                <c:pt idx="712" formatCode="0.00000E+00">
                  <c:v>7.4306819306591129E-4</c:v>
                </c:pt>
                <c:pt idx="713" formatCode="0.00000E+00">
                  <c:v>3.885828363179982E-4</c:v>
                </c:pt>
                <c:pt idx="714" formatCode="0.00000E+00">
                  <c:v>9.8640514501199244E-5</c:v>
                </c:pt>
                <c:pt idx="715" formatCode="0.00000E+00">
                  <c:v>-7.6755030781532529E-4</c:v>
                </c:pt>
                <c:pt idx="716" formatCode="0.00000E+00">
                  <c:v>-6.3001668762875912E-4</c:v>
                </c:pt>
                <c:pt idx="717" formatCode="0.00000E+00">
                  <c:v>-1.7679773312991601E-4</c:v>
                </c:pt>
                <c:pt idx="718" formatCode="0.00000E+00">
                  <c:v>-1.4783390928690264E-3</c:v>
                </c:pt>
                <c:pt idx="719" formatCode="0.00000E+00">
                  <c:v>-1.9446150572808444E-3</c:v>
                </c:pt>
                <c:pt idx="720" formatCode="0.00000E+00">
                  <c:v>-1.307187864722456E-3</c:v>
                </c:pt>
                <c:pt idx="721" formatCode="0.00000E+00">
                  <c:v>-1.1539050536521428E-3</c:v>
                </c:pt>
                <c:pt idx="722" formatCode="0.00000E+00">
                  <c:v>-1.9161798637511666E-3</c:v>
                </c:pt>
                <c:pt idx="723" formatCode="0.00000E+00">
                  <c:v>-1.810144625386461E-3</c:v>
                </c:pt>
                <c:pt idx="724" formatCode="0.00000E+00">
                  <c:v>-1.6505569259271858E-4</c:v>
                </c:pt>
                <c:pt idx="725" formatCode="0.00000E+00">
                  <c:v>-7.3524766921297634E-4</c:v>
                </c:pt>
                <c:pt idx="726" formatCode="0.00000E+00">
                  <c:v>-1.0857957282467486E-3</c:v>
                </c:pt>
                <c:pt idx="727" formatCode="0.00000E+00">
                  <c:v>7.6318793121348807E-4</c:v>
                </c:pt>
                <c:pt idx="728" formatCode="0.00000E+00">
                  <c:v>9.301724012611476E-5</c:v>
                </c:pt>
                <c:pt idx="729" formatCode="0.00000E+00">
                  <c:v>-8.1197176303577262E-5</c:v>
                </c:pt>
                <c:pt idx="730" formatCode="0.00000E+00">
                  <c:v>-6.3957725973610676E-4</c:v>
                </c:pt>
                <c:pt idx="731" formatCode="0.00000E+00">
                  <c:v>-1.1097905218711266E-3</c:v>
                </c:pt>
                <c:pt idx="732" formatCode="0.00000E+00">
                  <c:v>9.2073278026442374E-5</c:v>
                </c:pt>
                <c:pt idx="733" formatCode="0.00000E+00">
                  <c:v>-2.7422397190919893E-4</c:v>
                </c:pt>
                <c:pt idx="734" formatCode="0.00000E+00">
                  <c:v>-4.3268919744608291E-4</c:v>
                </c:pt>
                <c:pt idx="735" formatCode="0.00000E+00">
                  <c:v>8.9010089752381894E-5</c:v>
                </c:pt>
                <c:pt idx="736" formatCode="0.00000E+00">
                  <c:v>2.1866911447442186E-4</c:v>
                </c:pt>
                <c:pt idx="737" formatCode="0.00000E+00">
                  <c:v>-8.7110292314272926E-4</c:v>
                </c:pt>
                <c:pt idx="738" formatCode="0.00000E+00">
                  <c:v>-9.2958943419437542E-4</c:v>
                </c:pt>
                <c:pt idx="739" formatCode="0.00000E+00">
                  <c:v>4.0768875969724957E-4</c:v>
                </c:pt>
                <c:pt idx="740" formatCode="0.00000E+00">
                  <c:v>-7.5843820603874385E-4</c:v>
                </c:pt>
                <c:pt idx="741" formatCode="0.00000E+00">
                  <c:v>-8.2086201481359209E-4</c:v>
                </c:pt>
                <c:pt idx="742" formatCode="0.00000E+00">
                  <c:v>5.8095921402726914E-4</c:v>
                </c:pt>
                <c:pt idx="743" formatCode="0.00000E+00">
                  <c:v>2.2579130594739706E-5</c:v>
                </c:pt>
                <c:pt idx="744" formatCode="0.00000E+00">
                  <c:v>-8.5542358490045209E-4</c:v>
                </c:pt>
                <c:pt idx="745" formatCode="0.00000E+00">
                  <c:v>-9.2965928684490633E-4</c:v>
                </c:pt>
                <c:pt idx="746" formatCode="0.00000E+00">
                  <c:v>-5.1975060731034646E-4</c:v>
                </c:pt>
                <c:pt idx="747" formatCode="0.00000E+00">
                  <c:v>6.2938205080759245E-4</c:v>
                </c:pt>
                <c:pt idx="748" formatCode="0.00000E+00">
                  <c:v>-3.8148097326935219E-3</c:v>
                </c:pt>
                <c:pt idx="749" formatCode="0.00000E+00">
                  <c:v>-7.1095933136715414E-4</c:v>
                </c:pt>
                <c:pt idx="750" formatCode="0.00000E+00">
                  <c:v>3.4606920773007312E-4</c:v>
                </c:pt>
                <c:pt idx="751" formatCode="0.00000E+00">
                  <c:v>3.6440397288202997E-5</c:v>
                </c:pt>
                <c:pt idx="752" formatCode="0.00000E+00">
                  <c:v>-1.4171518307978065E-5</c:v>
                </c:pt>
                <c:pt idx="753" formatCode="0.00000E+00">
                  <c:v>-2.6867816058877557E-4</c:v>
                </c:pt>
                <c:pt idx="754" formatCode="0.00000E+00">
                  <c:v>-9.388488516670877E-4</c:v>
                </c:pt>
                <c:pt idx="755" formatCode="0.00000E+00">
                  <c:v>-1.3248325902278002E-3</c:v>
                </c:pt>
                <c:pt idx="756" formatCode="0.00000E+00">
                  <c:v>-1.2266719473094986E-3</c:v>
                </c:pt>
                <c:pt idx="757" formatCode="0.00000E+00">
                  <c:v>-8.9311819590284216E-4</c:v>
                </c:pt>
                <c:pt idx="758" formatCode="0.00000E+00">
                  <c:v>3.5205587896807128E-4</c:v>
                </c:pt>
                <c:pt idx="759" formatCode="0.00000E+00">
                  <c:v>-1.1218818256519172E-3</c:v>
                </c:pt>
                <c:pt idx="760" formatCode="0.00000E+00">
                  <c:v>5.0745791622183365E-4</c:v>
                </c:pt>
                <c:pt idx="761" formatCode="0.00000E+00">
                  <c:v>-4.6658621601727162E-4</c:v>
                </c:pt>
                <c:pt idx="762" formatCode="0.00000E+00">
                  <c:v>-4.4084320349461033E-4</c:v>
                </c:pt>
                <c:pt idx="763" formatCode="0.00000E+00">
                  <c:v>-5.1507890543906463E-4</c:v>
                </c:pt>
                <c:pt idx="764" formatCode="0.00000E+00">
                  <c:v>2.3807619250643073E-4</c:v>
                </c:pt>
                <c:pt idx="765" formatCode="0.00000E+00">
                  <c:v>4.0237989710343303E-5</c:v>
                </c:pt>
                <c:pt idx="766" formatCode="0.00000E+00">
                  <c:v>3.6985444338473656E-4</c:v>
                </c:pt>
                <c:pt idx="767" formatCode="0.00000E+00">
                  <c:v>-3.9242036672334824E-4</c:v>
                </c:pt>
                <c:pt idx="768" formatCode="0.00000E+00">
                  <c:v>-5.6663478314397913E-4</c:v>
                </c:pt>
                <c:pt idx="769" formatCode="0.00000E+00">
                  <c:v>-6.2905859191882737E-4</c:v>
                </c:pt>
                <c:pt idx="770" formatCode="0.00000E+00">
                  <c:v>-1.0347288191046109E-3</c:v>
                </c:pt>
                <c:pt idx="771" formatCode="0.00000E+00">
                  <c:v>-1.0050485088496865E-3</c:v>
                </c:pt>
                <c:pt idx="772" formatCode="0.00000E+00">
                  <c:v>-1.3792203542498541E-3</c:v>
                </c:pt>
                <c:pt idx="773" formatCode="0.00000E+00">
                  <c:v>-1.1298961264084441E-3</c:v>
                </c:pt>
                <c:pt idx="774" formatCode="0.00000E+00">
                  <c:v>7.59049712213881E-5</c:v>
                </c:pt>
                <c:pt idx="775" formatCode="0.00000E+00">
                  <c:v>-3.9037099319042987E-4</c:v>
                </c:pt>
                <c:pt idx="776" formatCode="0.00000E+00">
                  <c:v>-2.5283737301292475E-4</c:v>
                </c:pt>
                <c:pt idx="777" formatCode="0.00000E+00">
                  <c:v>-4.2705178945167787E-4</c:v>
                </c:pt>
                <c:pt idx="778" formatCode="0.00000E+00">
                  <c:v>8.4174607176750881E-4</c:v>
                </c:pt>
                <c:pt idx="779" formatCode="0.00000E+00">
                  <c:v>4.3213854686758419E-4</c:v>
                </c:pt>
                <c:pt idx="780" formatCode="0.00000E+00">
                  <c:v>-2.3409484648752597E-4</c:v>
                </c:pt>
                <c:pt idx="781" formatCode="0.00000E+00">
                  <c:v>-8.9245364440529321E-4</c:v>
                </c:pt>
                <c:pt idx="782" formatCode="0.00000E+00">
                  <c:v>-1.589850350939302E-4</c:v>
                </c:pt>
                <c:pt idx="783" formatCode="0.00000E+00">
                  <c:v>-1.1212172741543684E-3</c:v>
                </c:pt>
                <c:pt idx="784" formatCode="0.00000E+00">
                  <c:v>-1.2324820094141564E-4</c:v>
                </c:pt>
                <c:pt idx="785" formatCode="0.00000E+00">
                  <c:v>-4.8167085543065292E-4</c:v>
                </c:pt>
                <c:pt idx="786" formatCode="0.00000E+00">
                  <c:v>-1.4557149876697581E-3</c:v>
                </c:pt>
                <c:pt idx="787" formatCode="0.00000E+00">
                  <c:v>3.9720596951368036E-4</c:v>
                </c:pt>
                <c:pt idx="788" formatCode="0.00000E+00">
                  <c:v>-6.0046194907369815E-4</c:v>
                </c:pt>
                <c:pt idx="789" formatCode="0.00000E+00">
                  <c:v>-6.8650954420588063E-4</c:v>
                </c:pt>
                <c:pt idx="790" formatCode="0.00000E+00">
                  <c:v>-1.34880563984685E-3</c:v>
                </c:pt>
                <c:pt idx="791" formatCode="0.00000E+00">
                  <c:v>-3.1146358936563268E-4</c:v>
                </c:pt>
                <c:pt idx="792" formatCode="0.00000E+00">
                  <c:v>-1.3854864360809147E-3</c:v>
                </c:pt>
                <c:pt idx="793" formatCode="0.00000E+00">
                  <c:v>-6.7957891085008786E-4</c:v>
                </c:pt>
                <c:pt idx="794" formatCode="0.00000E+00">
                  <c:v>-5.2629609977977471E-4</c:v>
                </c:pt>
                <c:pt idx="795" formatCode="0.00000E+00">
                  <c:v>-8.9259334970635492E-4</c:v>
                </c:pt>
                <c:pt idx="796" formatCode="0.00000E+00">
                  <c:v>-7.5505972952884986E-4</c:v>
                </c:pt>
                <c:pt idx="797" formatCode="0.00000E+00">
                  <c:v>-1.9792476282156691E-4</c:v>
                </c:pt>
                <c:pt idx="798" formatCode="0.00000E+00">
                  <c:v>1.1200520222775518E-4</c:v>
                </c:pt>
                <c:pt idx="799" formatCode="0.00000E+00">
                  <c:v>6.1393286631574121E-5</c:v>
                </c:pt>
                <c:pt idx="800" formatCode="0.00000E+00">
                  <c:v>-6.2058929763446628E-4</c:v>
                </c:pt>
                <c:pt idx="801" formatCode="0.00000E+00">
                  <c:v>-2.9491014166515281E-4</c:v>
                </c:pt>
                <c:pt idx="802" formatCode="0.00000E+00">
                  <c:v>-1.0926206313092391E-3</c:v>
                </c:pt>
                <c:pt idx="803" formatCode="0.00000E+00">
                  <c:v>-1.3668137622151078E-3</c:v>
                </c:pt>
                <c:pt idx="804" formatCode="0.00000E+00">
                  <c:v>-6.1759596200187559E-4</c:v>
                </c:pt>
                <c:pt idx="805" formatCode="0.00000E+00">
                  <c:v>-5.564172699613351E-4</c:v>
                </c:pt>
                <c:pt idx="806" formatCode="0.00000E+00">
                  <c:v>-1.5265241044772383E-3</c:v>
                </c:pt>
                <c:pt idx="807" formatCode="0.00000E+00">
                  <c:v>-1.2284060325975221E-3</c:v>
                </c:pt>
                <c:pt idx="808" formatCode="0.00000E+00">
                  <c:v>-4.870628278306941E-4</c:v>
                </c:pt>
                <c:pt idx="809" formatCode="0.00000E+00">
                  <c:v>-2.3773859999834518E-4</c:v>
                </c:pt>
                <c:pt idx="810" formatCode="0.00000E+00">
                  <c:v>-1.5117188756750416E-3</c:v>
                </c:pt>
                <c:pt idx="811" formatCode="0.00000E+00">
                  <c:v>-7.0524669574976753E-5</c:v>
                </c:pt>
                <c:pt idx="812" formatCode="0.00000E+00">
                  <c:v>-4.486338126802241E-4</c:v>
                </c:pt>
                <c:pt idx="813" formatCode="0.00000E+00">
                  <c:v>-5.952871450384409E-4</c:v>
                </c:pt>
                <c:pt idx="814" formatCode="0.00000E+00">
                  <c:v>4.4992950088011924E-4</c:v>
                </c:pt>
                <c:pt idx="815" formatCode="0.00000E+00">
                  <c:v>-5.1624003591258199E-4</c:v>
                </c:pt>
                <c:pt idx="816" formatCode="0.00000E+00">
                  <c:v>-6.101622264821074E-4</c:v>
                </c:pt>
                <c:pt idx="817" formatCode="0.00000E+00">
                  <c:v>-6.922725238820268E-4</c:v>
                </c:pt>
                <c:pt idx="818" formatCode="0.00000E+00">
                  <c:v>2.569027052473142E-4</c:v>
                </c:pt>
                <c:pt idx="819" formatCode="0.00000E+00">
                  <c:v>-9.3645353759274589E-5</c:v>
                </c:pt>
                <c:pt idx="820" formatCode="0.00000E+00">
                  <c:v>-4.4813071049812651E-4</c:v>
                </c:pt>
                <c:pt idx="821" formatCode="0.00000E+00">
                  <c:v>6.6162897036060886E-4</c:v>
                </c:pt>
                <c:pt idx="822" formatCode="0.00000E+00">
                  <c:v>-9.6708542033335069E-5</c:v>
                </c:pt>
                <c:pt idx="823" formatCode="0.00000E+00">
                  <c:v>-4.6300579196897635E-4</c:v>
                </c:pt>
                <c:pt idx="824" formatCode="0.00000E+00">
                  <c:v>-3.13660278603743E-4</c:v>
                </c:pt>
                <c:pt idx="825" formatCode="0.00000E+00">
                  <c:v>-1.9581314706037021E-4</c:v>
                </c:pt>
                <c:pt idx="826" formatCode="0.00000E+00">
                  <c:v>1.2592871118574127E-4</c:v>
                </c:pt>
                <c:pt idx="827" formatCode="0.00000E+00">
                  <c:v>2.7527422453285243E-4</c:v>
                </c:pt>
                <c:pt idx="828" formatCode="0.00000E+00">
                  <c:v>-5.9879119325725958E-4</c:v>
                </c:pt>
                <c:pt idx="829" formatCode="0.00000E+00">
                  <c:v>1.5042660698315601E-4</c:v>
                </c:pt>
                <c:pt idx="830" formatCode="0.00000E+00">
                  <c:v>1.5648313084450164E-4</c:v>
                </c:pt>
                <c:pt idx="831" formatCode="0.00000E+00">
                  <c:v>-4.0189695257896672E-4</c:v>
                </c:pt>
                <c:pt idx="832" formatCode="0.00000E+00">
                  <c:v>2.31592942283403E-4</c:v>
                </c:pt>
                <c:pt idx="833" formatCode="0.00000E+00">
                  <c:v>-2.6850997738718734E-5</c:v>
                </c:pt>
                <c:pt idx="834" formatCode="0.00000E+00">
                  <c:v>3.0670275366793769E-4</c:v>
                </c:pt>
                <c:pt idx="835" formatCode="0.00000E+00">
                  <c:v>-5.8311185499686008E-4</c:v>
                </c:pt>
                <c:pt idx="836" formatCode="0.00000E+00">
                  <c:v>-1.0493878193996169E-3</c:v>
                </c:pt>
                <c:pt idx="837" formatCode="0.00000E+00">
                  <c:v>-7.0795947254655655E-4</c:v>
                </c:pt>
                <c:pt idx="838" formatCode="0.00000E+00">
                  <c:v>-3.7440572113990015E-4</c:v>
                </c:pt>
                <c:pt idx="839" formatCode="0.00000E+00">
                  <c:v>7.4716585291562457E-4</c:v>
                </c:pt>
                <c:pt idx="840" formatCode="0.00000E+00">
                  <c:v>-5.0712793413600055E-4</c:v>
                </c:pt>
                <c:pt idx="841" formatCode="0.00000E+00">
                  <c:v>5.1840222314842731E-4</c:v>
                </c:pt>
                <c:pt idx="842" formatCode="0.00000E+00">
                  <c:v>-5.4380873039724866E-4</c:v>
                </c:pt>
                <c:pt idx="843" formatCode="0.00000E+00">
                  <c:v>9.7555759893402905E-5</c:v>
                </c:pt>
                <c:pt idx="844" formatCode="0.00000E+00">
                  <c:v>3.2719349910068063E-4</c:v>
                </c:pt>
                <c:pt idx="845" formatCode="0.00000E+00">
                  <c:v>6.4812261364417998E-5</c:v>
                </c:pt>
                <c:pt idx="846" formatCode="0.00000E+00">
                  <c:v>-5.9748383427655127E-4</c:v>
                </c:pt>
                <c:pt idx="847" formatCode="0.00000E+00">
                  <c:v>8.4764766953765436E-4</c:v>
                </c:pt>
                <c:pt idx="848" formatCode="0.00000E+00">
                  <c:v>-8.2624746402562631E-4</c:v>
                </c:pt>
                <c:pt idx="849" formatCode="0.00000E+00">
                  <c:v>-9.3591884550608202E-4</c:v>
                </c:pt>
                <c:pt idx="850" formatCode="0.00000E+00">
                  <c:v>2.053392171563916E-4</c:v>
                </c:pt>
                <c:pt idx="851" formatCode="0.00000E+00">
                  <c:v>-5.4512369979114832E-4</c:v>
                </c:pt>
                <c:pt idx="852" formatCode="0.00000E+00">
                  <c:v>1.0411538594590726E-4</c:v>
                </c:pt>
                <c:pt idx="853" formatCode="0.00000E+00">
                  <c:v>-8.0144841361169856E-4</c:v>
                </c:pt>
                <c:pt idx="854" formatCode="0.00000E+00">
                  <c:v>-5.616791112166838E-5</c:v>
                </c:pt>
                <c:pt idx="855" formatCode="0.00000E+00">
                  <c:v>-1.0284252899464743E-4</c:v>
                </c:pt>
                <c:pt idx="856" formatCode="0.00000E+00">
                  <c:v>-7.6120132688523132E-4</c:v>
                </c:pt>
                <c:pt idx="857" formatCode="0.00000E+00">
                  <c:v>-2.2375284883020295E-4</c:v>
                </c:pt>
                <c:pt idx="858" formatCode="0.00000E+00">
                  <c:v>-1.1771761042925284E-4</c:v>
                </c:pt>
                <c:pt idx="859" formatCode="0.00000E+00">
                  <c:v>3.1627902917858306E-5</c:v>
                </c:pt>
                <c:pt idx="860" formatCode="0.00000E+00">
                  <c:v>-3.4733203580191917E-5</c:v>
                </c:pt>
                <c:pt idx="861" formatCode="0.00000E+00">
                  <c:v>-2.8530254813778741E-4</c:v>
                </c:pt>
                <c:pt idx="862" formatCode="0.00000E+00">
                  <c:v>-8.4761992931164118E-4</c:v>
                </c:pt>
                <c:pt idx="863" formatCode="0.00000E+00">
                  <c:v>-6.6129246506864664E-4</c:v>
                </c:pt>
                <c:pt idx="864" formatCode="0.00000E+00">
                  <c:v>-2.1988540373034846E-4</c:v>
                </c:pt>
                <c:pt idx="865" formatCode="0.00000E+00">
                  <c:v>-3.8228792699949554E-4</c:v>
                </c:pt>
                <c:pt idx="866" formatCode="0.00000E+00">
                  <c:v>1.7090974198458536E-4</c:v>
                </c:pt>
                <c:pt idx="867" formatCode="0.00000E+00">
                  <c:v>7.8865044591790254E-4</c:v>
                </c:pt>
                <c:pt idx="868" formatCode="0.00000E+00">
                  <c:v>-5.8924584194005019E-4</c:v>
                </c:pt>
                <c:pt idx="869" formatCode="0.00000E+00">
                  <c:v>-3.4779620957222756E-4</c:v>
                </c:pt>
                <c:pt idx="870" formatCode="0.00000E+00">
                  <c:v>-4.0234542290973287E-4</c:v>
                </c:pt>
                <c:pt idx="871" formatCode="0.00000E+00">
                  <c:v>2.5083096057770799E-4</c:v>
                </c:pt>
                <c:pt idx="872" formatCode="0.00000E+00">
                  <c:v>3.3717971033546472E-4</c:v>
                </c:pt>
                <c:pt idx="873" formatCode="0.00000E+00">
                  <c:v>3.7473461601867091E-4</c:v>
                </c:pt>
                <c:pt idx="874" formatCode="0.00000E+00">
                  <c:v>1.0318482971840082E-3</c:v>
                </c:pt>
                <c:pt idx="875" formatCode="0.00000E+00">
                  <c:v>-5.6175461051910589E-4</c:v>
                </c:pt>
                <c:pt idx="876" formatCode="0.00000E+00">
                  <c:v>3.7954602319101446E-4</c:v>
                </c:pt>
                <c:pt idx="877" formatCode="0.00000E+00">
                  <c:v>-5.7430511464473333E-3</c:v>
                </c:pt>
                <c:pt idx="878" formatCode="0.00000E+00">
                  <c:v>2.113881306770348E-4</c:v>
                </c:pt>
                <c:pt idx="879" formatCode="0.00000E+00">
                  <c:v>7.4883660873206314E-4</c:v>
                </c:pt>
                <c:pt idx="880" formatCode="0.00000E+00">
                  <c:v>-6.2905967914401182E-4</c:v>
                </c:pt>
                <c:pt idx="881" formatCode="0.00000E+00">
                  <c:v>-6.387523461211075E-4</c:v>
                </c:pt>
                <c:pt idx="882" formatCode="0.00000E+00">
                  <c:v>6.1035902645488569E-4</c:v>
                </c:pt>
                <c:pt idx="883" formatCode="0.00000E+00">
                  <c:v>-3.5187321260555241E-4</c:v>
                </c:pt>
                <c:pt idx="884" formatCode="0.00000E+00">
                  <c:v>2.0132445639665071E-4</c:v>
                </c:pt>
                <c:pt idx="885" formatCode="0.00000E+00">
                  <c:v>2.1919287345478574E-4</c:v>
                </c:pt>
                <c:pt idx="886" formatCode="0.00000E+00">
                  <c:v>-1.786027582845939E-4</c:v>
                </c:pt>
                <c:pt idx="887" formatCode="0.00000E+00">
                  <c:v>-3.4494257924975964E-4</c:v>
                </c:pt>
                <c:pt idx="888" formatCode="0.00000E+00">
                  <c:v>-1.2071961038430821E-3</c:v>
                </c:pt>
                <c:pt idx="889" formatCode="0.00000E+00">
                  <c:v>-9.0412433127641609E-3</c:v>
                </c:pt>
                <c:pt idx="890" formatCode="0.00000E+00">
                  <c:v>-1.4017374312506282E-4</c:v>
                </c:pt>
                <c:pt idx="891" formatCode="0.00000E+00">
                  <c:v>2.7760953185590107E-4</c:v>
                </c:pt>
                <c:pt idx="892" formatCode="0.00000E+00">
                  <c:v>-8.4750420347477095E-5</c:v>
                </c:pt>
                <c:pt idx="893" formatCode="0.00000E+00">
                  <c:v>-2.5896483677716913E-4</c:v>
                </c:pt>
                <c:pt idx="894" formatCode="0.00000E+00">
                  <c:v>-8.330941111115678E-4</c:v>
                </c:pt>
                <c:pt idx="895" formatCode="0.00000E+00">
                  <c:v>-1.2348270405650884E-3</c:v>
                </c:pt>
                <c:pt idx="896" formatCode="0.00000E+00">
                  <c:v>-1.2972508493489976E-3</c:v>
                </c:pt>
                <c:pt idx="897" formatCode="0.00000E+00">
                  <c:v>-7.6373966898998791E-4</c:v>
                </c:pt>
                <c:pt idx="898" formatCode="0.00000E+00">
                  <c:v>-3.1839530993754879E-4</c:v>
                </c:pt>
                <c:pt idx="899" formatCode="0.00000E+00">
                  <c:v>-9.846287032926589E-4</c:v>
                </c:pt>
                <c:pt idx="900" formatCode="0.00000E+00">
                  <c:v>-2.7872117805277115E-4</c:v>
                </c:pt>
                <c:pt idx="901" formatCode="0.00000E+00">
                  <c:v>-1.2527653102918765E-3</c:v>
                </c:pt>
                <c:pt idx="902" formatCode="0.00000E+00">
                  <c:v>-6.0746352228708395E-4</c:v>
                </c:pt>
                <c:pt idx="903" formatCode="0.00000E+00">
                  <c:v>-3.6207659218699819E-4</c:v>
                </c:pt>
                <c:pt idx="904" formatCode="0.00000E+00">
                  <c:v>-1.8557007854229969E-3</c:v>
                </c:pt>
                <c:pt idx="905" formatCode="0.00000E+00">
                  <c:v>-7.3806650911785747E-4</c:v>
                </c:pt>
                <c:pt idx="906" formatCode="0.00000E+00">
                  <c:v>-7.8474112699083651E-4</c:v>
                </c:pt>
                <c:pt idx="907" formatCode="0.00000E+00">
                  <c:v>-2.5910454207823079E-4</c:v>
                </c:pt>
                <c:pt idx="908" formatCode="0.00000E+00">
                  <c:v>-4.2544436307964103E-4</c:v>
                </c:pt>
                <c:pt idx="909" formatCode="0.00000E+00">
                  <c:v>-7.3113587578018692E-4</c:v>
                </c:pt>
                <c:pt idx="910" formatCode="0.00000E+00">
                  <c:v>3.1801806787969746E-4</c:v>
                </c:pt>
                <c:pt idx="911" formatCode="0.00000E+00">
                  <c:v>-2.4036201556189312E-4</c:v>
                </c:pt>
                <c:pt idx="912" formatCode="0.00000E+00">
                  <c:v>-4.0276453881291801E-4</c:v>
                </c:pt>
                <c:pt idx="913" formatCode="0.00000E+00">
                  <c:v>7.503054170463451E-4</c:v>
                </c:pt>
                <c:pt idx="914" formatCode="0.00000E+00">
                  <c:v>2.3284458219665648E-4</c:v>
                </c:pt>
                <c:pt idx="915" formatCode="0.00000E+00">
                  <c:v>-2.2949408449195947E-4</c:v>
                </c:pt>
                <c:pt idx="916" formatCode="0.00000E+00">
                  <c:v>1.1955547893985411E-5</c:v>
                </c:pt>
                <c:pt idx="917" formatCode="0.00000E+00">
                  <c:v>-4.5038311877650832E-4</c:v>
                </c:pt>
                <c:pt idx="918" formatCode="0.00000E+00">
                  <c:v>-1.7322379899177309E-3</c:v>
                </c:pt>
                <c:pt idx="919" formatCode="0.00000E+00">
                  <c:v>-5.2643689228789865E-4</c:v>
                </c:pt>
                <c:pt idx="920" formatCode="0.00000E+00">
                  <c:v>-1.1005661666222974E-3</c:v>
                </c:pt>
                <c:pt idx="921" formatCode="0.00000E+00">
                  <c:v>-6.5128450985571735E-4</c:v>
                </c:pt>
                <c:pt idx="922" formatCode="0.00000E+00">
                  <c:v>-1.2958522267537479E-4</c:v>
                </c:pt>
                <c:pt idx="923" formatCode="0.00000E+00">
                  <c:v>-2.235074132449002E-4</c:v>
                </c:pt>
                <c:pt idx="924" formatCode="0.00000E+00">
                  <c:v>-7.8099197611929965E-5</c:v>
                </c:pt>
                <c:pt idx="925" formatCode="0.00000E+00">
                  <c:v>3.7118245917277224E-4</c:v>
                </c:pt>
                <c:pt idx="926" formatCode="0.00000E+00">
                  <c:v>-9.0673511423618723E-4</c:v>
                </c:pt>
                <c:pt idx="927" formatCode="0.00000E+00">
                  <c:v>-6.6922277956438323E-4</c:v>
                </c:pt>
                <c:pt idx="928" formatCode="0.00000E+00">
                  <c:v>-1.4748078646548736E-3</c:v>
                </c:pt>
                <c:pt idx="929" formatCode="0.00000E+00">
                  <c:v>-7.413392553616327E-4</c:v>
                </c:pt>
                <c:pt idx="930" formatCode="0.00000E+00">
                  <c:v>-5.9986833746092556E-4</c:v>
                </c:pt>
                <c:pt idx="931" formatCode="0.00000E+00">
                  <c:v>-7.6227086069382828E-4</c:v>
                </c:pt>
                <c:pt idx="932" formatCode="0.00000E+00">
                  <c:v>-1.3285255395999451E-3</c:v>
                </c:pt>
                <c:pt idx="933" formatCode="0.00000E+00">
                  <c:v>-6.1474341889553106E-4</c:v>
                </c:pt>
                <c:pt idx="934" formatCode="0.00000E+00">
                  <c:v>-5.8112581092646567E-4</c:v>
                </c:pt>
                <c:pt idx="935" formatCode="0.00000E+00">
                  <c:v>-8.3956975093046524E-4</c:v>
                </c:pt>
                <c:pt idx="936" formatCode="0.00000E+00">
                  <c:v>-9.1380545287491949E-4</c:v>
                </c:pt>
                <c:pt idx="937" formatCode="0.00000E+00">
                  <c:v>1.117247044095084E-4</c:v>
                </c:pt>
                <c:pt idx="938" formatCode="0.00000E+00">
                  <c:v>-1.370087595647823E-3</c:v>
                </c:pt>
                <c:pt idx="939" formatCode="0.00000E+00">
                  <c:v>-1.1286379632981227E-3</c:v>
                </c:pt>
                <c:pt idx="940" formatCode="0.00000E+00">
                  <c:v>-7.6752312778374657E-4</c:v>
                </c:pt>
                <c:pt idx="941" formatCode="0.00000E+00">
                  <c:v>-4.3003207868107148E-4</c:v>
                </c:pt>
                <c:pt idx="942" formatCode="0.00000E+00">
                  <c:v>-2.9643575620864616E-4</c:v>
                </c:pt>
                <c:pt idx="943" formatCode="0.00000E+00">
                  <c:v>-2.1899748073674736E-3</c:v>
                </c:pt>
                <c:pt idx="944" formatCode="0.00000E+00">
                  <c:v>-1.4368197094491617E-3</c:v>
                </c:pt>
                <c:pt idx="945" formatCode="0.00000E+00">
                  <c:v>-1.6952636494531612E-3</c:v>
                </c:pt>
                <c:pt idx="946" formatCode="0.00000E+00">
                  <c:v>-8.4606713478187461E-4</c:v>
                </c:pt>
                <c:pt idx="947" formatCode="0.00000E+00">
                  <c:v>-5.3613716969630801E-4</c:v>
                </c:pt>
                <c:pt idx="948" formatCode="0.00000E+00">
                  <c:v>-1.490494813310342E-3</c:v>
                </c:pt>
                <c:pt idx="949" formatCode="0.00000E+00">
                  <c:v>-1.1411918709927555E-3</c:v>
                </c:pt>
                <c:pt idx="950" formatCode="0.00000E+00">
                  <c:v>-7.9188892871141325E-4</c:v>
                </c:pt>
                <c:pt idx="951" formatCode="0.00000E+00">
                  <c:v>-6.819163926144444E-4</c:v>
                </c:pt>
                <c:pt idx="952" formatCode="0.00000E+00">
                  <c:v>-1.4446791452317159E-4</c:v>
                </c:pt>
                <c:pt idx="953" formatCode="0.00000E+00">
                  <c:v>-1.4184481901817457E-3</c:v>
                </c:pt>
                <c:pt idx="954" formatCode="0.00000E+00">
                  <c:v>-3.7323154427224665E-4</c:v>
                </c:pt>
                <c:pt idx="955" formatCode="0.00000E+00">
                  <c:v>-3.3961393630318137E-4</c:v>
                </c:pt>
                <c:pt idx="956" formatCode="0.00000E+00">
                  <c:v>8.6043934142308797E-5</c:v>
                </c:pt>
                <c:pt idx="957" formatCode="0.00000E+00">
                  <c:v>-1.8421189904035785E-4</c:v>
                </c:pt>
                <c:pt idx="958" formatCode="0.00000E+00">
                  <c:v>-1.1503814358511813E-3</c:v>
                </c:pt>
                <c:pt idx="959" formatCode="0.00000E+00">
                  <c:v>-7.2078626767342808E-4</c:v>
                </c:pt>
                <c:pt idx="960" formatCode="0.00000E+00">
                  <c:v>-9.1862447046045439E-4</c:v>
                </c:pt>
                <c:pt idx="961" formatCode="0.00000E+00">
                  <c:v>-2.654480869911357E-4</c:v>
                </c:pt>
                <c:pt idx="962" formatCode="0.00000E+00">
                  <c:v>-3.2787189575692282E-4</c:v>
                </c:pt>
                <c:pt idx="963" formatCode="0.00000E+00">
                  <c:v>-1.0019798845946814E-3</c:v>
                </c:pt>
                <c:pt idx="964" formatCode="0.00000E+00">
                  <c:v>-5.5269822780997923E-4</c:v>
                </c:pt>
                <c:pt idx="965" formatCode="0.00000E+00">
                  <c:v>-2.3095636958199E-4</c:v>
                </c:pt>
                <c:pt idx="966" formatCode="0.00000E+00">
                  <c:v>-8.1610856234878856E-5</c:v>
                </c:pt>
                <c:pt idx="967" formatCode="0.00000E+00">
                  <c:v>-8.6357215494991266E-4</c:v>
                </c:pt>
                <c:pt idx="968" formatCode="0.00000E+00">
                  <c:v>-1.1141414995075082E-3</c:v>
                </c:pt>
                <c:pt idx="969" formatCode="0.00000E+00">
                  <c:v>-5.6488112825569029E-4</c:v>
                </c:pt>
                <c:pt idx="970" formatCode="0.00000E+00">
                  <c:v>-7.5090743784592725E-4</c:v>
                </c:pt>
                <c:pt idx="971" formatCode="0.00000E+00">
                  <c:v>-1.0211632710285939E-3</c:v>
                </c:pt>
                <c:pt idx="972" formatCode="0.00000E+00">
                  <c:v>-2.7588276855668598E-4</c:v>
                </c:pt>
                <c:pt idx="973" formatCode="0.00000E+00">
                  <c:v>-1.0420948763789116E-3</c:v>
                </c:pt>
                <c:pt idx="974" formatCode="0.00000E+00">
                  <c:v>-1.2281211859872709E-3</c:v>
                </c:pt>
                <c:pt idx="975" formatCode="0.00000E+00">
                  <c:v>-7.7490223148842777E-4</c:v>
                </c:pt>
                <c:pt idx="976" formatCode="0.00000E+00">
                  <c:v>-2.374537533971549E-4</c:v>
                </c:pt>
                <c:pt idx="977" formatCode="0.00000E+00">
                  <c:v>-1.2114978856543825E-3</c:v>
                </c:pt>
                <c:pt idx="978" formatCode="0.00000E+00">
                  <c:v>-1.4659475110168996E-4</c:v>
                </c:pt>
                <c:pt idx="979" formatCode="0.00000E+00">
                  <c:v>-6.5618099046873006E-4</c:v>
                </c:pt>
                <c:pt idx="980" formatCode="0.00000E+00">
                  <c:v>-1.7459530281040035E-3</c:v>
                </c:pt>
                <c:pt idx="981" formatCode="0.00000E+00">
                  <c:v>-3.9292564329238699E-4</c:v>
                </c:pt>
                <c:pt idx="982" formatCode="0.00000E+00">
                  <c:v>-4.4353755889762916E-4</c:v>
                </c:pt>
                <c:pt idx="983" formatCode="0.00000E+00">
                  <c:v>-6.9016960572296151E-4</c:v>
                </c:pt>
                <c:pt idx="984" formatCode="0.00000E+00">
                  <c:v>5.1956878962101157E-4</c:v>
                </c:pt>
                <c:pt idx="985" formatCode="0.00000E+00">
                  <c:v>-1.5453919919862483E-4</c:v>
                </c:pt>
                <c:pt idx="986" formatCode="0.00000E+00">
                  <c:v>1.0064053521070422E-3</c:v>
                </c:pt>
                <c:pt idx="987" formatCode="0.00000E+00">
                  <c:v>-7.7140579367373943E-4</c:v>
                </c:pt>
                <c:pt idx="988" formatCode="0.00000E+00">
                  <c:v>2.3050057725335416E-4</c:v>
                </c:pt>
                <c:pt idx="989" formatCode="0.00000E+00">
                  <c:v>7.9909947180996433E-5</c:v>
                </c:pt>
                <c:pt idx="990" formatCode="0.00000E+00">
                  <c:v>-6.9811405385614091E-4</c:v>
                </c:pt>
                <c:pt idx="991" formatCode="0.00000E+00">
                  <c:v>-3.3306192062762394E-4</c:v>
                </c:pt>
                <c:pt idx="992" formatCode="0.00000E+00">
                  <c:v>-9.150657904084266E-4</c:v>
                </c:pt>
                <c:pt idx="993" formatCode="0.00000E+00">
                  <c:v>-5.972612299127005E-4</c:v>
                </c:pt>
                <c:pt idx="994" formatCode="0.00000E+00">
                  <c:v>-5.5970632421137203E-4</c:v>
                </c:pt>
                <c:pt idx="995" formatCode="0.00000E+00">
                  <c:v>-5.1821412079590271E-4</c:v>
                </c:pt>
                <c:pt idx="996" formatCode="0.00000E+00">
                  <c:v>-2.6888989294543154E-4</c:v>
                </c:pt>
                <c:pt idx="997" formatCode="0.00000E+00">
                  <c:v>-1.1954437961644263E-4</c:v>
                </c:pt>
                <c:pt idx="998" formatCode="0.00000E+00">
                  <c:v>-1.4250230370787551E-3</c:v>
                </c:pt>
                <c:pt idx="999" formatCode="0.00000E+00">
                  <c:v>-5.8763841556801341E-4</c:v>
                </c:pt>
                <c:pt idx="1000" formatCode="0.00000E+00">
                  <c:v>2.5368350369311368E-4</c:v>
                </c:pt>
                <c:pt idx="1001" formatCode="0.00000E+00">
                  <c:v>8.7343682691703442E-5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68896"/>
        <c:axId val="107171200"/>
      </c:scatterChart>
      <c:valAx>
        <c:axId val="107168896"/>
        <c:scaling>
          <c:orientation val="minMax"/>
          <c:max val="1"/>
          <c:min val="0"/>
        </c:scaling>
        <c:delete val="0"/>
        <c:axPos val="b"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Input Current (A)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07171200"/>
        <c:crossesAt val="-6.6739000000000017E-3"/>
        <c:crossBetween val="midCat"/>
        <c:majorUnit val="0.1"/>
        <c:minorUnit val="2.5000000000000005E-2"/>
      </c:valAx>
      <c:valAx>
        <c:axId val="107171200"/>
        <c:scaling>
          <c:orientation val="minMax"/>
          <c:max val="3.0000000000000009E-3"/>
          <c:min val="-3.0000000000000009E-3"/>
        </c:scaling>
        <c:delete val="0"/>
        <c:axPos val="l"/>
        <c:majorGridlines/>
        <c:minorGridlines>
          <c:spPr>
            <a:ln>
              <a:noFill/>
              <a:prstDash val="sysDash"/>
            </a:ln>
          </c:spPr>
        </c:min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FSR Error (%)</a:t>
                </a:r>
                <a:endParaRPr lang="en-US"/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crossAx val="107168896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Current Sensing from 0-50mA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52141494656024"/>
          <c:y val="0.17644713906620882"/>
          <c:w val="0.77973511981119603"/>
          <c:h val="0.686048599377358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Points'!$J$2:$J$1003</c:f>
              <c:numCache>
                <c:formatCode>0.0000E+00</c:formatCode>
                <c:ptCount val="1002"/>
                <c:pt idx="0">
                  <c:v>-3.9514979865647865E-5</c:v>
                </c:pt>
                <c:pt idx="1">
                  <c:v>1.7859596182024165E-6</c:v>
                </c:pt>
                <c:pt idx="2">
                  <c:v>4.8570096860593905E-3</c:v>
                </c:pt>
                <c:pt idx="3">
                  <c:v>9.7446905747177442E-3</c:v>
                </c:pt>
                <c:pt idx="4">
                  <c:v>1.4666867191200498E-2</c:v>
                </c:pt>
                <c:pt idx="5">
                  <c:v>1.9524649117619395E-2</c:v>
                </c:pt>
                <c:pt idx="6">
                  <c:v>2.4437592231057608E-2</c:v>
                </c:pt>
                <c:pt idx="7">
                  <c:v>2.9372120156807735E-2</c:v>
                </c:pt>
                <c:pt idx="8">
                  <c:v>3.4241993575308764E-2</c:v>
                </c:pt>
                <c:pt idx="9">
                  <c:v>3.9150339923162032E-2</c:v>
                </c:pt>
                <c:pt idx="10">
                  <c:v>4.4061584231927554E-2</c:v>
                </c:pt>
                <c:pt idx="11">
                  <c:v>4.8964534376702853E-2</c:v>
                </c:pt>
                <c:pt idx="12">
                  <c:v>5.385899049811467E-2</c:v>
                </c:pt>
                <c:pt idx="13">
                  <c:v>5.8738057447785583E-2</c:v>
                </c:pt>
                <c:pt idx="14">
                  <c:v>6.3642806326920195E-2</c:v>
                </c:pt>
                <c:pt idx="15">
                  <c:v>6.8547755065428082E-2</c:v>
                </c:pt>
                <c:pt idx="16">
                  <c:v>7.3473689038128093E-2</c:v>
                </c:pt>
                <c:pt idx="17">
                  <c:v>7.835255612842576E-2</c:v>
                </c:pt>
                <c:pt idx="18">
                  <c:v>8.322412835159948E-2</c:v>
                </c:pt>
                <c:pt idx="19">
                  <c:v>8.8185337503679614E-2</c:v>
                </c:pt>
                <c:pt idx="20">
                  <c:v>9.3064804172097032E-2</c:v>
                </c:pt>
                <c:pt idx="21">
                  <c:v>9.7987740254198166E-2</c:v>
                </c:pt>
                <c:pt idx="22">
                  <c:v>0.10285041873526189</c:v>
                </c:pt>
                <c:pt idx="23">
                  <c:v>0.10775296916129068</c:v>
                </c:pt>
                <c:pt idx="24">
                  <c:v>0.1126235420875981</c:v>
                </c:pt>
                <c:pt idx="25">
                  <c:v>0.11689053970666516</c:v>
                </c:pt>
                <c:pt idx="26">
                  <c:v>0.1224516267675804</c:v>
                </c:pt>
                <c:pt idx="27">
                  <c:v>0.12731920180328896</c:v>
                </c:pt>
                <c:pt idx="28">
                  <c:v>0.13220276558885816</c:v>
                </c:pt>
                <c:pt idx="29">
                  <c:v>0.13716927101432963</c:v>
                </c:pt>
                <c:pt idx="30">
                  <c:v>0.1420488376124337</c:v>
                </c:pt>
                <c:pt idx="31">
                  <c:v>0.14632183101269849</c:v>
                </c:pt>
                <c:pt idx="32">
                  <c:v>0.15186093354255531</c:v>
                </c:pt>
                <c:pt idx="33">
                  <c:v>0.15676748115604924</c:v>
                </c:pt>
                <c:pt idx="34">
                  <c:v>0.1616710308789443</c:v>
                </c:pt>
                <c:pt idx="35">
                  <c:v>0.16655859185197872</c:v>
                </c:pt>
                <c:pt idx="36">
                  <c:v>0.17079061408072552</c:v>
                </c:pt>
                <c:pt idx="37">
                  <c:v>0.17631872434505313</c:v>
                </c:pt>
                <c:pt idx="38">
                  <c:v>0.18060171071398085</c:v>
                </c:pt>
                <c:pt idx="39">
                  <c:v>0.18611782941591296</c:v>
                </c:pt>
                <c:pt idx="40">
                  <c:v>0.1910343699980698</c:v>
                </c:pt>
                <c:pt idx="41">
                  <c:v>0.19592892604916826</c:v>
                </c:pt>
                <c:pt idx="42">
                  <c:v>0.20084047014699366</c:v>
                </c:pt>
                <c:pt idx="43">
                  <c:v>0.20576400580721455</c:v>
                </c:pt>
                <c:pt idx="44">
                  <c:v>0.21065156678024896</c:v>
                </c:pt>
                <c:pt idx="45">
                  <c:v>0.21554312494074854</c:v>
                </c:pt>
                <c:pt idx="46">
                  <c:v>0.22046066481977167</c:v>
                </c:pt>
                <c:pt idx="47">
                  <c:v>0.22534322930847461</c:v>
                </c:pt>
                <c:pt idx="48">
                  <c:v>0.23027376004675959</c:v>
                </c:pt>
                <c:pt idx="49">
                  <c:v>0.23516331961352654</c:v>
                </c:pt>
                <c:pt idx="50">
                  <c:v>0.24006487074268903</c:v>
                </c:pt>
                <c:pt idx="51">
                  <c:v>0.24493244577839762</c:v>
                </c:pt>
                <c:pt idx="52">
                  <c:v>0.24984199128249043</c:v>
                </c:pt>
                <c:pt idx="53">
                  <c:v>0.25470956631819897</c:v>
                </c:pt>
                <c:pt idx="54">
                  <c:v>0.25963709916588507</c:v>
                </c:pt>
                <c:pt idx="55">
                  <c:v>0.26451666576398913</c:v>
                </c:pt>
                <c:pt idx="56">
                  <c:v>0.26945619017407074</c:v>
                </c:pt>
                <c:pt idx="57">
                  <c:v>0.27435474341263433</c:v>
                </c:pt>
                <c:pt idx="58">
                  <c:v>0.27927528118225636</c:v>
                </c:pt>
                <c:pt idx="59">
                  <c:v>0.2841848266863492</c:v>
                </c:pt>
                <c:pt idx="60">
                  <c:v>0.2890733869562499</c:v>
                </c:pt>
                <c:pt idx="61">
                  <c:v>0.29397593738227862</c:v>
                </c:pt>
                <c:pt idx="62">
                  <c:v>0.2988794871051737</c:v>
                </c:pt>
                <c:pt idx="63">
                  <c:v>0.30378803331240029</c:v>
                </c:pt>
                <c:pt idx="64">
                  <c:v>0.30866560131677173</c:v>
                </c:pt>
                <c:pt idx="65">
                  <c:v>0.3135681517428005</c:v>
                </c:pt>
                <c:pt idx="66">
                  <c:v>0.31847969584062591</c:v>
                </c:pt>
                <c:pt idx="67">
                  <c:v>0.32338524415725356</c:v>
                </c:pt>
                <c:pt idx="68">
                  <c:v>0.32825981427102618</c:v>
                </c:pt>
                <c:pt idx="69">
                  <c:v>0.33316636188452015</c:v>
                </c:pt>
                <c:pt idx="70">
                  <c:v>0.3380609179356186</c:v>
                </c:pt>
                <c:pt idx="71">
                  <c:v>0.34295847187731593</c:v>
                </c:pt>
                <c:pt idx="72">
                  <c:v>0.34787101527200759</c:v>
                </c:pt>
                <c:pt idx="73">
                  <c:v>0.35277356569803636</c:v>
                </c:pt>
                <c:pt idx="74">
                  <c:v>0.35767511682719888</c:v>
                </c:pt>
                <c:pt idx="75">
                  <c:v>0.36255368412843664</c:v>
                </c:pt>
                <c:pt idx="76">
                  <c:v>0.36745423596073284</c:v>
                </c:pt>
                <c:pt idx="77">
                  <c:v>0.37235578708989531</c:v>
                </c:pt>
                <c:pt idx="78">
                  <c:v>0.37724035017233087</c:v>
                </c:pt>
                <c:pt idx="79">
                  <c:v>0.3821438998952259</c:v>
                </c:pt>
                <c:pt idx="80">
                  <c:v>0.3870274636807951</c:v>
                </c:pt>
                <c:pt idx="81">
                  <c:v>0.39190802957576548</c:v>
                </c:pt>
                <c:pt idx="82">
                  <c:v>0.39678859547073581</c:v>
                </c:pt>
                <c:pt idx="83">
                  <c:v>0.40172911917768372</c:v>
                </c:pt>
                <c:pt idx="84">
                  <c:v>0.4066046885883226</c:v>
                </c:pt>
                <c:pt idx="85">
                  <c:v>0.4115152333892817</c:v>
                </c:pt>
                <c:pt idx="86">
                  <c:v>0.41642178100277566</c:v>
                </c:pt>
                <c:pt idx="87">
                  <c:v>0.42132033424133924</c:v>
                </c:pt>
                <c:pt idx="88">
                  <c:v>0.42624786708902535</c:v>
                </c:pt>
                <c:pt idx="89">
                  <c:v>0.43117440063984513</c:v>
                </c:pt>
                <c:pt idx="90">
                  <c:v>0.43605596583168182</c:v>
                </c:pt>
                <c:pt idx="91">
                  <c:v>0.44091654578932632</c:v>
                </c:pt>
                <c:pt idx="92">
                  <c:v>0.44582209410595397</c:v>
                </c:pt>
                <c:pt idx="93">
                  <c:v>0.4507036592977906</c:v>
                </c:pt>
                <c:pt idx="94">
                  <c:v>0.45557223363036548</c:v>
                </c:pt>
                <c:pt idx="95">
                  <c:v>0.46051275733731334</c:v>
                </c:pt>
                <c:pt idx="96">
                  <c:v>0.46542230284140618</c:v>
                </c:pt>
                <c:pt idx="97">
                  <c:v>0.47034783709535966</c:v>
                </c:pt>
                <c:pt idx="98">
                  <c:v>0.47523140088092891</c:v>
                </c:pt>
                <c:pt idx="99">
                  <c:v>0.48017092529101046</c:v>
                </c:pt>
                <c:pt idx="100">
                  <c:v>0.48508746587316737</c:v>
                </c:pt>
                <c:pt idx="101">
                  <c:v>0.48998402051799839</c:v>
                </c:pt>
                <c:pt idx="102">
                  <c:v>0.49487657797536422</c:v>
                </c:pt>
                <c:pt idx="103">
                  <c:v>0.49974615160480534</c:v>
                </c:pt>
                <c:pt idx="104">
                  <c:v>0.50462671749977572</c:v>
                </c:pt>
                <c:pt idx="105">
                  <c:v>0.50956124542552583</c:v>
                </c:pt>
                <c:pt idx="106">
                  <c:v>0.51446479514842092</c:v>
                </c:pt>
                <c:pt idx="107">
                  <c:v>0.51959518525996429</c:v>
                </c:pt>
                <c:pt idx="108">
                  <c:v>0.52449673638912675</c:v>
                </c:pt>
                <c:pt idx="109">
                  <c:v>0.52933633111257916</c:v>
                </c:pt>
                <c:pt idx="110">
                  <c:v>0.53418791739842708</c:v>
                </c:pt>
                <c:pt idx="111">
                  <c:v>0.5391124523555143</c:v>
                </c:pt>
                <c:pt idx="112">
                  <c:v>0.54404198379693292</c:v>
                </c:pt>
                <c:pt idx="113">
                  <c:v>0.54889756727024586</c:v>
                </c:pt>
                <c:pt idx="114">
                  <c:v>0.55382210222733319</c:v>
                </c:pt>
                <c:pt idx="115">
                  <c:v>0.5587566301530833</c:v>
                </c:pt>
                <c:pt idx="116">
                  <c:v>0.56366317776657715</c:v>
                </c:pt>
                <c:pt idx="117">
                  <c:v>0.56858671342679812</c:v>
                </c:pt>
                <c:pt idx="118">
                  <c:v>0.57335236018214486</c:v>
                </c:pt>
                <c:pt idx="119">
                  <c:v>0.57830487545148823</c:v>
                </c:pt>
                <c:pt idx="120">
                  <c:v>0.58325139493963385</c:v>
                </c:pt>
                <c:pt idx="121">
                  <c:v>0.58812896294400541</c:v>
                </c:pt>
                <c:pt idx="122">
                  <c:v>0.59306249157288915</c:v>
                </c:pt>
                <c:pt idx="123">
                  <c:v>0.59789109403081242</c:v>
                </c:pt>
                <c:pt idx="124">
                  <c:v>0.60280363742550414</c:v>
                </c:pt>
                <c:pt idx="125">
                  <c:v>0.6077051885546666</c:v>
                </c:pt>
                <c:pt idx="126">
                  <c:v>0.61264771085534708</c:v>
                </c:pt>
                <c:pt idx="127">
                  <c:v>0.61750029643806115</c:v>
                </c:pt>
                <c:pt idx="128">
                  <c:v>0.62241383912961923</c:v>
                </c:pt>
                <c:pt idx="129">
                  <c:v>0.6273493663522357</c:v>
                </c:pt>
                <c:pt idx="130">
                  <c:v>0.63226290904379367</c:v>
                </c:pt>
                <c:pt idx="131">
                  <c:v>0.63716845736042127</c:v>
                </c:pt>
                <c:pt idx="132">
                  <c:v>0.64205002255225785</c:v>
                </c:pt>
                <c:pt idx="133">
                  <c:v>0.64697056032187994</c:v>
                </c:pt>
                <c:pt idx="134">
                  <c:v>0.65192307559122331</c:v>
                </c:pt>
                <c:pt idx="135">
                  <c:v>0.65680763867365888</c:v>
                </c:pt>
                <c:pt idx="136">
                  <c:v>0.66175815534926963</c:v>
                </c:pt>
                <c:pt idx="137">
                  <c:v>0.66659375288525691</c:v>
                </c:pt>
                <c:pt idx="138">
                  <c:v>0.671504297686216</c:v>
                </c:pt>
                <c:pt idx="139">
                  <c:v>0.67640385022164584</c:v>
                </c:pt>
                <c:pt idx="140">
                  <c:v>0.68133138306933194</c:v>
                </c:pt>
                <c:pt idx="141">
                  <c:v>0.68618296935517986</c:v>
                </c:pt>
                <c:pt idx="142">
                  <c:v>0.6910925148592727</c:v>
                </c:pt>
                <c:pt idx="143">
                  <c:v>0.69600705684769693</c:v>
                </c:pt>
                <c:pt idx="144">
                  <c:v>0.70091160586745838</c:v>
                </c:pt>
                <c:pt idx="145">
                  <c:v>0.7058361408245456</c:v>
                </c:pt>
                <c:pt idx="146">
                  <c:v>0.71072769898504518</c:v>
                </c:pt>
                <c:pt idx="147">
                  <c:v>0.71562625222360876</c:v>
                </c:pt>
                <c:pt idx="148">
                  <c:v>0.7206037499146094</c:v>
                </c:pt>
                <c:pt idx="149">
                  <c:v>0.72547232424718422</c:v>
                </c:pt>
                <c:pt idx="150">
                  <c:v>0.73042883670399272</c:v>
                </c:pt>
                <c:pt idx="151">
                  <c:v>0.73530040892716653</c:v>
                </c:pt>
                <c:pt idx="152">
                  <c:v>0.74020295935319536</c:v>
                </c:pt>
                <c:pt idx="153">
                  <c:v>0.74511250485728808</c:v>
                </c:pt>
                <c:pt idx="154">
                  <c:v>0.7500590243454337</c:v>
                </c:pt>
                <c:pt idx="155">
                  <c:v>0.75486764086603109</c:v>
                </c:pt>
                <c:pt idx="156">
                  <c:v>0.75975919902653066</c:v>
                </c:pt>
                <c:pt idx="157">
                  <c:v>0.76471671078020542</c:v>
                </c:pt>
                <c:pt idx="158">
                  <c:v>0.76962725558116452</c:v>
                </c:pt>
                <c:pt idx="159">
                  <c:v>0.7745188137416642</c:v>
                </c:pt>
                <c:pt idx="160">
                  <c:v>0.7793853894805064</c:v>
                </c:pt>
                <c:pt idx="161">
                  <c:v>0.78431991740625651</c:v>
                </c:pt>
                <c:pt idx="162">
                  <c:v>0.78919948400436069</c:v>
                </c:pt>
                <c:pt idx="163">
                  <c:v>0.79414300560190731</c:v>
                </c:pt>
                <c:pt idx="164">
                  <c:v>0.79904455673106989</c:v>
                </c:pt>
                <c:pt idx="165">
                  <c:v>0.80386616411092893</c:v>
                </c:pt>
                <c:pt idx="166">
                  <c:v>0.80883566742699931</c:v>
                </c:pt>
                <c:pt idx="167">
                  <c:v>0.81373322136869664</c:v>
                </c:pt>
                <c:pt idx="168">
                  <c:v>0.81866575070071412</c:v>
                </c:pt>
                <c:pt idx="169">
                  <c:v>0.82353532433015531</c:v>
                </c:pt>
                <c:pt idx="170">
                  <c:v>0.82851581991175483</c:v>
                </c:pt>
                <c:pt idx="171">
                  <c:v>0.83336440830700387</c:v>
                </c:pt>
                <c:pt idx="172">
                  <c:v>0.83827195521736408</c:v>
                </c:pt>
                <c:pt idx="173">
                  <c:v>0.84325345009582997</c:v>
                </c:pt>
                <c:pt idx="174">
                  <c:v>0.84809604270988126</c:v>
                </c:pt>
                <c:pt idx="175">
                  <c:v>0.85302757274503249</c:v>
                </c:pt>
                <c:pt idx="176">
                  <c:v>0.85796010207704998</c:v>
                </c:pt>
                <c:pt idx="177">
                  <c:v>0.86288063984667207</c:v>
                </c:pt>
                <c:pt idx="178">
                  <c:v>0.86779917902256154</c:v>
                </c:pt>
                <c:pt idx="179">
                  <c:v>0.87266575476140384</c:v>
                </c:pt>
                <c:pt idx="180">
                  <c:v>0.87753832628144379</c:v>
                </c:pt>
                <c:pt idx="181">
                  <c:v>0.88249383944138615</c:v>
                </c:pt>
                <c:pt idx="182">
                  <c:v>0.88743236455460139</c:v>
                </c:pt>
                <c:pt idx="183">
                  <c:v>0.89227795505925156</c:v>
                </c:pt>
                <c:pt idx="184">
                  <c:v>0.89719749353200728</c:v>
                </c:pt>
                <c:pt idx="185">
                  <c:v>0.90208505450504162</c:v>
                </c:pt>
                <c:pt idx="186">
                  <c:v>0.907061552899176</c:v>
                </c:pt>
                <c:pt idx="187">
                  <c:v>0.91197409629386772</c:v>
                </c:pt>
                <c:pt idx="188">
                  <c:v>0.91677172054893585</c:v>
                </c:pt>
                <c:pt idx="189">
                  <c:v>0.92168726183422645</c:v>
                </c:pt>
                <c:pt idx="190">
                  <c:v>0.92652985444827762</c:v>
                </c:pt>
                <c:pt idx="191">
                  <c:v>0.9314773732332895</c:v>
                </c:pt>
                <c:pt idx="192">
                  <c:v>0.93640090889351046</c:v>
                </c:pt>
                <c:pt idx="193">
                  <c:v>0.94126748463235277</c:v>
                </c:pt>
                <c:pt idx="194">
                  <c:v>0.94618502451137587</c:v>
                </c:pt>
                <c:pt idx="195">
                  <c:v>0.95110356368726545</c:v>
                </c:pt>
                <c:pt idx="196">
                  <c:v>0.95602010426942219</c:v>
                </c:pt>
                <c:pt idx="197">
                  <c:v>0.96022114829531391</c:v>
                </c:pt>
                <c:pt idx="198">
                  <c:v>0.96580022269982246</c:v>
                </c:pt>
                <c:pt idx="199">
                  <c:v>0.97068778367285691</c:v>
                </c:pt>
                <c:pt idx="200">
                  <c:v>0.97561431722367675</c:v>
                </c:pt>
                <c:pt idx="201">
                  <c:v>0.98047989366565269</c:v>
                </c:pt>
                <c:pt idx="202">
                  <c:v>0.9852925073737151</c:v>
                </c:pt>
                <c:pt idx="203">
                  <c:v>0.99016707748748778</c:v>
                </c:pt>
                <c:pt idx="204">
                  <c:v>0.99510160541323789</c:v>
                </c:pt>
                <c:pt idx="205">
                  <c:v>1.000026140370325</c:v>
                </c:pt>
                <c:pt idx="206">
                  <c:v>1.0048647357969112</c:v>
                </c:pt>
                <c:pt idx="207">
                  <c:v>1.0097413045044163</c:v>
                </c:pt>
                <c:pt idx="208">
                  <c:v>1.0146578450865731</c:v>
                </c:pt>
                <c:pt idx="209">
                  <c:v>1.0195643927000673</c:v>
                </c:pt>
                <c:pt idx="210">
                  <c:v>1.02450091921955</c:v>
                </c:pt>
                <c:pt idx="211">
                  <c:v>1.0293275230837404</c:v>
                </c:pt>
                <c:pt idx="212">
                  <c:v>1.0342640496032232</c:v>
                </c:pt>
                <c:pt idx="213">
                  <c:v>1.0391506112793911</c:v>
                </c:pt>
                <c:pt idx="214">
                  <c:v>1.0440971307675369</c:v>
                </c:pt>
                <c:pt idx="215">
                  <c:v>1.0490436502556826</c:v>
                </c:pt>
                <c:pt idx="216">
                  <c:v>1.0538302822452215</c:v>
                </c:pt>
                <c:pt idx="217">
                  <c:v>1.0587468228273784</c:v>
                </c:pt>
                <c:pt idx="218">
                  <c:v>1.0636333845035464</c:v>
                </c:pt>
                <c:pt idx="219">
                  <c:v>1.0685299391483774</c:v>
                </c:pt>
                <c:pt idx="220">
                  <c:v>1.073386521918557</c:v>
                </c:pt>
                <c:pt idx="221">
                  <c:v>1.0783030625007135</c:v>
                </c:pt>
                <c:pt idx="222">
                  <c:v>1.083279560894848</c:v>
                </c:pt>
                <c:pt idx="223">
                  <c:v>1.0881761155396792</c:v>
                </c:pt>
                <c:pt idx="224">
                  <c:v>1.0931026490904987</c:v>
                </c:pt>
                <c:pt idx="225">
                  <c:v>1.0978992740487008</c:v>
                </c:pt>
                <c:pt idx="226">
                  <c:v>1.1028058216621945</c:v>
                </c:pt>
                <c:pt idx="227">
                  <c:v>1.1076923833383627</c:v>
                </c:pt>
                <c:pt idx="228">
                  <c:v>1.1126389028265085</c:v>
                </c:pt>
                <c:pt idx="229">
                  <c:v>1.1175454504400024</c:v>
                </c:pt>
                <c:pt idx="230">
                  <c:v>1.1223920402415188</c:v>
                </c:pt>
                <c:pt idx="231">
                  <c:v>1.127268608949024</c:v>
                </c:pt>
                <c:pt idx="232">
                  <c:v>1.1321951424998438</c:v>
                </c:pt>
                <c:pt idx="233">
                  <c:v>1.1371116830820005</c:v>
                </c:pt>
                <c:pt idx="234">
                  <c:v>1.1419282939775284</c:v>
                </c:pt>
                <c:pt idx="235">
                  <c:v>1.1468548275283479</c:v>
                </c:pt>
                <c:pt idx="236">
                  <c:v>1.1517913540478308</c:v>
                </c:pt>
                <c:pt idx="237">
                  <c:v>1.1567478665046391</c:v>
                </c:pt>
                <c:pt idx="238">
                  <c:v>1.1616244352121443</c:v>
                </c:pt>
                <c:pt idx="239">
                  <c:v>1.1664810179823237</c:v>
                </c:pt>
                <c:pt idx="240">
                  <c:v>1.1713376007525034</c:v>
                </c:pt>
                <c:pt idx="241">
                  <c:v>1.1763140991466376</c:v>
                </c:pt>
                <c:pt idx="242">
                  <c:v>1.1800914413012216</c:v>
                </c:pt>
                <c:pt idx="243">
                  <c:v>1.1860772295303108</c:v>
                </c:pt>
                <c:pt idx="244">
                  <c:v>1.1909837771438048</c:v>
                </c:pt>
                <c:pt idx="245">
                  <c:v>1.1958803317886357</c:v>
                </c:pt>
                <c:pt idx="246">
                  <c:v>1.2007768864334667</c:v>
                </c:pt>
                <c:pt idx="247">
                  <c:v>1.2056934270156237</c:v>
                </c:pt>
                <c:pt idx="248">
                  <c:v>1.2105500097858031</c:v>
                </c:pt>
                <c:pt idx="249">
                  <c:v>1.215456557399297</c:v>
                </c:pt>
                <c:pt idx="250">
                  <c:v>1.2204130698561055</c:v>
                </c:pt>
                <c:pt idx="251">
                  <c:v>1.2252996315322735</c:v>
                </c:pt>
                <c:pt idx="252">
                  <c:v>1.2301562143024529</c:v>
                </c:pt>
                <c:pt idx="253">
                  <c:v>1.2350427759786211</c:v>
                </c:pt>
                <c:pt idx="254">
                  <c:v>1.2399493235921151</c:v>
                </c:pt>
                <c:pt idx="255">
                  <c:v>1.244855871205609</c:v>
                </c:pt>
                <c:pt idx="256">
                  <c:v>1.24975242585044</c:v>
                </c:pt>
                <c:pt idx="257">
                  <c:v>1.2546989453385855</c:v>
                </c:pt>
                <c:pt idx="258">
                  <c:v>1.2595255492027764</c:v>
                </c:pt>
                <c:pt idx="259">
                  <c:v>1.2644221038476071</c:v>
                </c:pt>
                <c:pt idx="260">
                  <c:v>1.2693486373984271</c:v>
                </c:pt>
                <c:pt idx="261">
                  <c:v>1.274245192043258</c:v>
                </c:pt>
                <c:pt idx="262">
                  <c:v>1.2791317537194262</c:v>
                </c:pt>
                <c:pt idx="263">
                  <c:v>1.2840383013329202</c:v>
                </c:pt>
                <c:pt idx="264">
                  <c:v>1.2889848208210657</c:v>
                </c:pt>
                <c:pt idx="265">
                  <c:v>1.2938913684345597</c:v>
                </c:pt>
                <c:pt idx="266">
                  <c:v>1.2987979160480536</c:v>
                </c:pt>
                <c:pt idx="267">
                  <c:v>1.30364450584957</c:v>
                </c:pt>
                <c:pt idx="268">
                  <c:v>1.3085810323690528</c:v>
                </c:pt>
                <c:pt idx="269">
                  <c:v>1.3134875799825467</c:v>
                </c:pt>
                <c:pt idx="270">
                  <c:v>1.3184141135333665</c:v>
                </c:pt>
                <c:pt idx="271">
                  <c:v>1.3233106681781976</c:v>
                </c:pt>
                <c:pt idx="272">
                  <c:v>1.3281772439170398</c:v>
                </c:pt>
                <c:pt idx="273">
                  <c:v>1.3331037774678596</c:v>
                </c:pt>
                <c:pt idx="274">
                  <c:v>1.3380403039873423</c:v>
                </c:pt>
                <c:pt idx="275">
                  <c:v>1.342976830506825</c:v>
                </c:pt>
                <c:pt idx="276">
                  <c:v>1.3477734554650267</c:v>
                </c:pt>
                <c:pt idx="277">
                  <c:v>1.3527099819845096</c:v>
                </c:pt>
                <c:pt idx="278">
                  <c:v>1.3576165295980036</c:v>
                </c:pt>
                <c:pt idx="279">
                  <c:v>1.3625330701801606</c:v>
                </c:pt>
                <c:pt idx="280">
                  <c:v>1.3674795896683059</c:v>
                </c:pt>
                <c:pt idx="281">
                  <c:v>1.3723161865011595</c:v>
                </c:pt>
                <c:pt idx="282">
                  <c:v>1.3772327270833165</c:v>
                </c:pt>
                <c:pt idx="283">
                  <c:v>1.3821392746968104</c:v>
                </c:pt>
                <c:pt idx="284">
                  <c:v>1.3870358293416414</c:v>
                </c:pt>
                <c:pt idx="285">
                  <c:v>1.3919723558611239</c:v>
                </c:pt>
                <c:pt idx="286">
                  <c:v>1.3967989597253148</c:v>
                </c:pt>
                <c:pt idx="287">
                  <c:v>1.4017354862447973</c:v>
                </c:pt>
                <c:pt idx="288">
                  <c:v>1.4066320408896285</c:v>
                </c:pt>
                <c:pt idx="289">
                  <c:v>1.4115385885031224</c:v>
                </c:pt>
                <c:pt idx="290">
                  <c:v>1.4163751853359758</c:v>
                </c:pt>
                <c:pt idx="291">
                  <c:v>1.4213416907614473</c:v>
                </c:pt>
                <c:pt idx="292">
                  <c:v>1.4263081961869188</c:v>
                </c:pt>
                <c:pt idx="293">
                  <c:v>1.4312347297377386</c:v>
                </c:pt>
                <c:pt idx="294">
                  <c:v>1.4361412773512325</c:v>
                </c:pt>
                <c:pt idx="295">
                  <c:v>1.440987867152749</c:v>
                </c:pt>
                <c:pt idx="296">
                  <c:v>1.4459443796095575</c:v>
                </c:pt>
                <c:pt idx="297">
                  <c:v>1.4508609201917144</c:v>
                </c:pt>
                <c:pt idx="298">
                  <c:v>1.4557774607738714</c:v>
                </c:pt>
                <c:pt idx="299">
                  <c:v>1.4607039943246909</c:v>
                </c:pt>
                <c:pt idx="300">
                  <c:v>1.4655605770948703</c:v>
                </c:pt>
                <c:pt idx="301">
                  <c:v>1.47048711064569</c:v>
                </c:pt>
                <c:pt idx="302">
                  <c:v>1.4754236371651728</c:v>
                </c:pt>
                <c:pt idx="303">
                  <c:v>1.4803601636846555</c:v>
                </c:pt>
                <c:pt idx="304">
                  <c:v>1.4851667816115204</c:v>
                </c:pt>
                <c:pt idx="305">
                  <c:v>1.4901033081310029</c:v>
                </c:pt>
                <c:pt idx="306">
                  <c:v>1.4950198487131598</c:v>
                </c:pt>
                <c:pt idx="307">
                  <c:v>1.499896417420665</c:v>
                </c:pt>
                <c:pt idx="308">
                  <c:v>1.5048729158147995</c:v>
                </c:pt>
                <c:pt idx="309">
                  <c:v>1.509709512647653</c:v>
                </c:pt>
                <c:pt idx="310">
                  <c:v>1.5145760883864952</c:v>
                </c:pt>
                <c:pt idx="311">
                  <c:v>1.5195226078746407</c:v>
                </c:pt>
                <c:pt idx="312">
                  <c:v>1.5244291554881348</c:v>
                </c:pt>
                <c:pt idx="313">
                  <c:v>1.5293656820076176</c:v>
                </c:pt>
                <c:pt idx="314">
                  <c:v>1.5342222647777968</c:v>
                </c:pt>
                <c:pt idx="315">
                  <c:v>1.5391887702032683</c:v>
                </c:pt>
                <c:pt idx="316">
                  <c:v>1.5440953178167622</c:v>
                </c:pt>
                <c:pt idx="317">
                  <c:v>1.5489618935556044</c:v>
                </c:pt>
                <c:pt idx="318">
                  <c:v>1.5538284692944468</c:v>
                </c:pt>
                <c:pt idx="319">
                  <c:v>1.5586450801899743</c:v>
                </c:pt>
                <c:pt idx="320">
                  <c:v>1.5636915293647493</c:v>
                </c:pt>
                <c:pt idx="321">
                  <c:v>1.568618062915569</c:v>
                </c:pt>
                <c:pt idx="322">
                  <c:v>1.5735545894350518</c:v>
                </c:pt>
                <c:pt idx="323">
                  <c:v>1.5783712003305794</c:v>
                </c:pt>
                <c:pt idx="324">
                  <c:v>1.5832477690380846</c:v>
                </c:pt>
                <c:pt idx="325">
                  <c:v>1.5882042814948933</c:v>
                </c:pt>
                <c:pt idx="326">
                  <c:v>1.5931008361397241</c:v>
                </c:pt>
                <c:pt idx="327">
                  <c:v>1.598017376721881</c:v>
                </c:pt>
                <c:pt idx="328">
                  <c:v>1.6028239946487459</c:v>
                </c:pt>
                <c:pt idx="329">
                  <c:v>1.6077305422622397</c:v>
                </c:pt>
                <c:pt idx="330">
                  <c:v>1.6126171039384078</c:v>
                </c:pt>
                <c:pt idx="331">
                  <c:v>1.6175336445205648</c:v>
                </c:pt>
                <c:pt idx="332">
                  <c:v>1.6223502554160922</c:v>
                </c:pt>
                <c:pt idx="333">
                  <c:v>1.6273367467788897</c:v>
                </c:pt>
                <c:pt idx="334">
                  <c:v>1.6322333014237209</c:v>
                </c:pt>
                <c:pt idx="335">
                  <c:v>1.6371798209118664</c:v>
                </c:pt>
                <c:pt idx="336">
                  <c:v>1.6420763755566974</c:v>
                </c:pt>
                <c:pt idx="337">
                  <c:v>1.646892986452225</c:v>
                </c:pt>
                <c:pt idx="338">
                  <c:v>1.651809527034382</c:v>
                </c:pt>
                <c:pt idx="339">
                  <c:v>1.656706081679213</c:v>
                </c:pt>
                <c:pt idx="340">
                  <c:v>1.6616625941360215</c:v>
                </c:pt>
                <c:pt idx="341">
                  <c:v>1.6664891980002121</c:v>
                </c:pt>
                <c:pt idx="342">
                  <c:v>1.6714057385823688</c:v>
                </c:pt>
                <c:pt idx="343">
                  <c:v>1.6763022932272</c:v>
                </c:pt>
                <c:pt idx="344">
                  <c:v>1.681198847872031</c:v>
                </c:pt>
                <c:pt idx="345">
                  <c:v>1.686115388454188</c:v>
                </c:pt>
                <c:pt idx="346">
                  <c:v>1.6909319993497156</c:v>
                </c:pt>
                <c:pt idx="347">
                  <c:v>1.6958585329005353</c:v>
                </c:pt>
                <c:pt idx="348">
                  <c:v>1.7007351016080405</c:v>
                </c:pt>
                <c:pt idx="349">
                  <c:v>1.705671628127523</c:v>
                </c:pt>
                <c:pt idx="350">
                  <c:v>1.7105581898036912</c:v>
                </c:pt>
                <c:pt idx="351">
                  <c:v>1.7153947866365447</c:v>
                </c:pt>
                <c:pt idx="352">
                  <c:v>1.7203313131560276</c:v>
                </c:pt>
                <c:pt idx="353">
                  <c:v>1.7252378607695216</c:v>
                </c:pt>
                <c:pt idx="354">
                  <c:v>1.7301544013516785</c:v>
                </c:pt>
                <c:pt idx="355">
                  <c:v>1.734971012247206</c:v>
                </c:pt>
                <c:pt idx="356">
                  <c:v>1.7398675668920371</c:v>
                </c:pt>
                <c:pt idx="357">
                  <c:v>1.7447441355995423</c:v>
                </c:pt>
                <c:pt idx="358">
                  <c:v>1.7497206339936766</c:v>
                </c:pt>
                <c:pt idx="359">
                  <c:v>1.7545972027011818</c:v>
                </c:pt>
                <c:pt idx="360">
                  <c:v>1.7594238065653722</c:v>
                </c:pt>
                <c:pt idx="361">
                  <c:v>1.7643603330848552</c:v>
                </c:pt>
                <c:pt idx="362">
                  <c:v>1.768377506487349</c:v>
                </c:pt>
                <c:pt idx="363">
                  <c:v>1.7741534423745173</c:v>
                </c:pt>
                <c:pt idx="364">
                  <c:v>1.7791199477999886</c:v>
                </c:pt>
                <c:pt idx="365">
                  <c:v>1.783946551664179</c:v>
                </c:pt>
                <c:pt idx="366">
                  <c:v>1.7888231203716842</c:v>
                </c:pt>
                <c:pt idx="367">
                  <c:v>1.7930401531474369</c:v>
                </c:pt>
                <c:pt idx="368">
                  <c:v>1.7986562015359981</c:v>
                </c:pt>
                <c:pt idx="369">
                  <c:v>1.8034828054001888</c:v>
                </c:pt>
                <c:pt idx="370">
                  <c:v>1.8084393178569973</c:v>
                </c:pt>
                <c:pt idx="371">
                  <c:v>1.813355858439154</c:v>
                </c:pt>
                <c:pt idx="372">
                  <c:v>1.8183123708959628</c:v>
                </c:pt>
                <c:pt idx="373">
                  <c:v>1.8232089255407937</c:v>
                </c:pt>
                <c:pt idx="374">
                  <c:v>1.8280255364363214</c:v>
                </c:pt>
                <c:pt idx="375">
                  <c:v>1.8329220910811523</c:v>
                </c:pt>
                <c:pt idx="376">
                  <c:v>1.8378586176006353</c:v>
                </c:pt>
                <c:pt idx="377">
                  <c:v>1.8427351863081403</c:v>
                </c:pt>
                <c:pt idx="378">
                  <c:v>1.8476417339216342</c:v>
                </c:pt>
                <c:pt idx="379">
                  <c:v>1.8524683377858246</c:v>
                </c:pt>
                <c:pt idx="380">
                  <c:v>1.8574248502426334</c:v>
                </c:pt>
                <c:pt idx="381">
                  <c:v>1.8623014189501386</c:v>
                </c:pt>
                <c:pt idx="382">
                  <c:v>1.8672179595322955</c:v>
                </c:pt>
                <c:pt idx="383">
                  <c:v>1.8720245774591602</c:v>
                </c:pt>
                <c:pt idx="384">
                  <c:v>1.8769910828846317</c:v>
                </c:pt>
                <c:pt idx="385">
                  <c:v>1.8819276094041144</c:v>
                </c:pt>
                <c:pt idx="386">
                  <c:v>1.8868041781116196</c:v>
                </c:pt>
                <c:pt idx="387">
                  <c:v>1.8917706835370911</c:v>
                </c:pt>
                <c:pt idx="388">
                  <c:v>1.8950883491331807</c:v>
                </c:pt>
                <c:pt idx="389">
                  <c:v>1.9014338842341352</c:v>
                </c:pt>
                <c:pt idx="390">
                  <c:v>1.9063704107536179</c:v>
                </c:pt>
                <c:pt idx="391">
                  <c:v>1.9113469091477522</c:v>
                </c:pt>
                <c:pt idx="392">
                  <c:v>1.9153940614562348</c:v>
                </c:pt>
                <c:pt idx="393">
                  <c:v>1.9210900535940996</c:v>
                </c:pt>
                <c:pt idx="394">
                  <c:v>1.9260265801135825</c:v>
                </c:pt>
                <c:pt idx="395">
                  <c:v>1.930943120695739</c:v>
                </c:pt>
                <c:pt idx="396">
                  <c:v>1.935849668309233</c:v>
                </c:pt>
                <c:pt idx="397">
                  <c:v>1.9395270807771878</c:v>
                </c:pt>
                <c:pt idx="398">
                  <c:v>1.9456028057242436</c:v>
                </c:pt>
                <c:pt idx="399">
                  <c:v>1.9505193463064003</c:v>
                </c:pt>
                <c:pt idx="400">
                  <c:v>1.9554159009512315</c:v>
                </c:pt>
                <c:pt idx="401">
                  <c:v>1.960362420439377</c:v>
                </c:pt>
                <c:pt idx="402">
                  <c:v>1.9651990172722307</c:v>
                </c:pt>
                <c:pt idx="403">
                  <c:v>1.9701555297290392</c:v>
                </c:pt>
                <c:pt idx="404">
                  <c:v>1.9750920562485219</c:v>
                </c:pt>
                <c:pt idx="405">
                  <c:v>1.9800585616739932</c:v>
                </c:pt>
                <c:pt idx="406">
                  <c:v>1.9849351303814984</c:v>
                </c:pt>
                <c:pt idx="407">
                  <c:v>1.9898017061203408</c:v>
                </c:pt>
                <c:pt idx="408">
                  <c:v>1.9947282396711605</c:v>
                </c:pt>
                <c:pt idx="409">
                  <c:v>1.9996247943159917</c:v>
                </c:pt>
                <c:pt idx="410">
                  <c:v>2.0045513278668117</c:v>
                </c:pt>
                <c:pt idx="411">
                  <c:v>2.0093479528250136</c:v>
                </c:pt>
                <c:pt idx="412">
                  <c:v>2.0142644934071701</c:v>
                </c:pt>
                <c:pt idx="413">
                  <c:v>2.0192309988326418</c:v>
                </c:pt>
                <c:pt idx="414">
                  <c:v>2.0241275534774728</c:v>
                </c:pt>
                <c:pt idx="415">
                  <c:v>2.0290740729656185</c:v>
                </c:pt>
                <c:pt idx="416">
                  <c:v>2.0339206627671347</c:v>
                </c:pt>
                <c:pt idx="417">
                  <c:v>2.0381676744488759</c:v>
                </c:pt>
                <c:pt idx="418">
                  <c:v>2.0437637369001118</c:v>
                </c:pt>
                <c:pt idx="419">
                  <c:v>2.0486902704509311</c:v>
                </c:pt>
                <c:pt idx="420">
                  <c:v>2.0536168040017508</c:v>
                </c:pt>
                <c:pt idx="421">
                  <c:v>2.0584434078659415</c:v>
                </c:pt>
                <c:pt idx="422">
                  <c:v>2.0633799343854244</c:v>
                </c:pt>
                <c:pt idx="423">
                  <c:v>2.0683064679362442</c:v>
                </c:pt>
                <c:pt idx="424">
                  <c:v>2.0731830366437491</c:v>
                </c:pt>
                <c:pt idx="425">
                  <c:v>2.0780695983199173</c:v>
                </c:pt>
                <c:pt idx="426">
                  <c:v>2.0829861389020743</c:v>
                </c:pt>
                <c:pt idx="427">
                  <c:v>2.087912672452894</c:v>
                </c:pt>
                <c:pt idx="428">
                  <c:v>2.0928092270977254</c:v>
                </c:pt>
                <c:pt idx="429">
                  <c:v>2.0977357606485447</c:v>
                </c:pt>
                <c:pt idx="430">
                  <c:v>2.1025723574813986</c:v>
                </c:pt>
                <c:pt idx="431">
                  <c:v>2.1075488558755326</c:v>
                </c:pt>
                <c:pt idx="432">
                  <c:v>2.1124653964576896</c:v>
                </c:pt>
                <c:pt idx="433">
                  <c:v>2.1173819370398466</c:v>
                </c:pt>
                <c:pt idx="434">
                  <c:v>2.1223084705906663</c:v>
                </c:pt>
                <c:pt idx="435">
                  <c:v>2.1271450674235197</c:v>
                </c:pt>
                <c:pt idx="436">
                  <c:v>2.1320815939430027</c:v>
                </c:pt>
                <c:pt idx="437">
                  <c:v>2.1369881415564964</c:v>
                </c:pt>
                <c:pt idx="438">
                  <c:v>2.1419346610446417</c:v>
                </c:pt>
                <c:pt idx="439">
                  <c:v>2.1467912438148216</c:v>
                </c:pt>
                <c:pt idx="440">
                  <c:v>2.1517177773656413</c:v>
                </c:pt>
                <c:pt idx="441">
                  <c:v>2.1566143320104723</c:v>
                </c:pt>
                <c:pt idx="442">
                  <c:v>2.161560851498618</c:v>
                </c:pt>
                <c:pt idx="443">
                  <c:v>2.1664474131747862</c:v>
                </c:pt>
                <c:pt idx="444">
                  <c:v>2.1713039959449656</c:v>
                </c:pt>
                <c:pt idx="445">
                  <c:v>2.1762305294957849</c:v>
                </c:pt>
                <c:pt idx="446">
                  <c:v>2.1811770489839306</c:v>
                </c:pt>
                <c:pt idx="447">
                  <c:v>2.1861435544094023</c:v>
                </c:pt>
                <c:pt idx="448">
                  <c:v>2.1910800809288848</c:v>
                </c:pt>
                <c:pt idx="449">
                  <c:v>2.1958866988557495</c:v>
                </c:pt>
                <c:pt idx="450">
                  <c:v>2.2008032394379065</c:v>
                </c:pt>
                <c:pt idx="451">
                  <c:v>2.2057097870514006</c:v>
                </c:pt>
                <c:pt idx="452">
                  <c:v>2.2106463135708831</c:v>
                </c:pt>
                <c:pt idx="453">
                  <c:v>2.2155028963410626</c:v>
                </c:pt>
                <c:pt idx="454">
                  <c:v>2.2204194369232195</c:v>
                </c:pt>
                <c:pt idx="455">
                  <c:v>2.2253259845367133</c:v>
                </c:pt>
                <c:pt idx="456">
                  <c:v>2.2302225391815442</c:v>
                </c:pt>
                <c:pt idx="457">
                  <c:v>2.2351091008577124</c:v>
                </c:pt>
                <c:pt idx="458">
                  <c:v>2.2400056555025438</c:v>
                </c:pt>
                <c:pt idx="459">
                  <c:v>2.2449221960847003</c:v>
                </c:pt>
                <c:pt idx="460">
                  <c:v>2.2498687155728461</c:v>
                </c:pt>
                <c:pt idx="461">
                  <c:v>2.2547952491236658</c:v>
                </c:pt>
                <c:pt idx="462">
                  <c:v>2.2596018670505305</c:v>
                </c:pt>
                <c:pt idx="463">
                  <c:v>2.2645383935700134</c:v>
                </c:pt>
                <c:pt idx="464">
                  <c:v>2.2694349482148444</c:v>
                </c:pt>
                <c:pt idx="465">
                  <c:v>2.2743315028596753</c:v>
                </c:pt>
                <c:pt idx="466">
                  <c:v>2.2792280575045063</c:v>
                </c:pt>
                <c:pt idx="467">
                  <c:v>2.2840746473060225</c:v>
                </c:pt>
                <c:pt idx="468">
                  <c:v>2.2889712019508539</c:v>
                </c:pt>
                <c:pt idx="469">
                  <c:v>2.2938377776896961</c:v>
                </c:pt>
                <c:pt idx="470">
                  <c:v>2.2987543182718526</c:v>
                </c:pt>
                <c:pt idx="471">
                  <c:v>2.3037208236973243</c:v>
                </c:pt>
                <c:pt idx="472">
                  <c:v>2.308567413498841</c:v>
                </c:pt>
                <c:pt idx="473">
                  <c:v>2.3134639681436715</c:v>
                </c:pt>
                <c:pt idx="474">
                  <c:v>2.3183805087258289</c:v>
                </c:pt>
                <c:pt idx="475">
                  <c:v>2.3232970493079854</c:v>
                </c:pt>
                <c:pt idx="476">
                  <c:v>2.3281536320781648</c:v>
                </c:pt>
                <c:pt idx="477">
                  <c:v>2.3330302007856698</c:v>
                </c:pt>
                <c:pt idx="478">
                  <c:v>2.33795673433649</c:v>
                </c:pt>
                <c:pt idx="479">
                  <c:v>2.3428632819499837</c:v>
                </c:pt>
                <c:pt idx="480">
                  <c:v>2.3477798225321407</c:v>
                </c:pt>
                <c:pt idx="481">
                  <c:v>2.3526364053023201</c:v>
                </c:pt>
                <c:pt idx="482">
                  <c:v>2.3575129740098251</c:v>
                </c:pt>
                <c:pt idx="483">
                  <c:v>2.362449500529308</c:v>
                </c:pt>
                <c:pt idx="484">
                  <c:v>2.3673760340801278</c:v>
                </c:pt>
                <c:pt idx="485">
                  <c:v>2.3723125605996107</c:v>
                </c:pt>
                <c:pt idx="486">
                  <c:v>2.3770991925891494</c:v>
                </c:pt>
                <c:pt idx="487">
                  <c:v>2.3819757612966548</c:v>
                </c:pt>
                <c:pt idx="488">
                  <c:v>2.3868823089101481</c:v>
                </c:pt>
                <c:pt idx="489">
                  <c:v>2.3918088424609683</c:v>
                </c:pt>
                <c:pt idx="490">
                  <c:v>2.3966654252311477</c:v>
                </c:pt>
                <c:pt idx="491">
                  <c:v>2.4015819658133042</c:v>
                </c:pt>
                <c:pt idx="492">
                  <c:v>2.4065284853014499</c:v>
                </c:pt>
                <c:pt idx="493">
                  <c:v>2.4114550188522701</c:v>
                </c:pt>
                <c:pt idx="494">
                  <c:v>2.4163315875597751</c:v>
                </c:pt>
                <c:pt idx="495">
                  <c:v>2.4211481984553029</c:v>
                </c:pt>
                <c:pt idx="496">
                  <c:v>2.4260547460687967</c:v>
                </c:pt>
                <c:pt idx="497">
                  <c:v>2.4309313147763016</c:v>
                </c:pt>
                <c:pt idx="498">
                  <c:v>2.4358578483271214</c:v>
                </c:pt>
                <c:pt idx="499">
                  <c:v>2.4407444100032896</c:v>
                </c:pt>
                <c:pt idx="500">
                  <c:v>2.4455909998048062</c:v>
                </c:pt>
                <c:pt idx="501">
                  <c:v>2.4505075403869632</c:v>
                </c:pt>
                <c:pt idx="502">
                  <c:v>2.4554440669064457</c:v>
                </c:pt>
                <c:pt idx="503">
                  <c:v>2.4603306285826139</c:v>
                </c:pt>
                <c:pt idx="504">
                  <c:v>2.4651872113527928</c:v>
                </c:pt>
                <c:pt idx="505">
                  <c:v>2.470073773028961</c:v>
                </c:pt>
                <c:pt idx="506">
                  <c:v>2.4749903136111184</c:v>
                </c:pt>
                <c:pt idx="507">
                  <c:v>2.4799068541932749</c:v>
                </c:pt>
                <c:pt idx="508">
                  <c:v>2.4848533736814207</c:v>
                </c:pt>
                <c:pt idx="509">
                  <c:v>2.4896899705142741</c:v>
                </c:pt>
                <c:pt idx="510">
                  <c:v>2.4946165040650938</c:v>
                </c:pt>
                <c:pt idx="511">
                  <c:v>2.4995330446472508</c:v>
                </c:pt>
                <c:pt idx="512">
                  <c:v>2.5044295992920818</c:v>
                </c:pt>
                <c:pt idx="513">
                  <c:v>2.5093161609682499</c:v>
                </c:pt>
                <c:pt idx="514">
                  <c:v>2.5141527578011038</c:v>
                </c:pt>
                <c:pt idx="515">
                  <c:v>2.5190692983832603</c:v>
                </c:pt>
                <c:pt idx="516">
                  <c:v>2.5239658530280913</c:v>
                </c:pt>
                <c:pt idx="517">
                  <c:v>2.5288823936102482</c:v>
                </c:pt>
                <c:pt idx="518">
                  <c:v>2.5337489693490904</c:v>
                </c:pt>
                <c:pt idx="519">
                  <c:v>2.5386555169625846</c:v>
                </c:pt>
                <c:pt idx="520">
                  <c:v>2.5435820505134044</c:v>
                </c:pt>
                <c:pt idx="521">
                  <c:v>2.5484786051582353</c:v>
                </c:pt>
                <c:pt idx="522">
                  <c:v>2.5533951457403918</c:v>
                </c:pt>
                <c:pt idx="523">
                  <c:v>2.5581917706985937</c:v>
                </c:pt>
                <c:pt idx="524">
                  <c:v>2.5631382901867394</c:v>
                </c:pt>
                <c:pt idx="525">
                  <c:v>2.5680948026435479</c:v>
                </c:pt>
                <c:pt idx="526">
                  <c:v>2.5729813643197161</c:v>
                </c:pt>
                <c:pt idx="527">
                  <c:v>2.5778979049018731</c:v>
                </c:pt>
                <c:pt idx="528">
                  <c:v>2.5827444947033897</c:v>
                </c:pt>
                <c:pt idx="529">
                  <c:v>2.5876610352855463</c:v>
                </c:pt>
                <c:pt idx="530">
                  <c:v>2.5925875688363664</c:v>
                </c:pt>
                <c:pt idx="531">
                  <c:v>2.5974941164498602</c:v>
                </c:pt>
                <c:pt idx="532">
                  <c:v>2.6023706851573651</c:v>
                </c:pt>
                <c:pt idx="533">
                  <c:v>2.6072572468335333</c:v>
                </c:pt>
                <c:pt idx="534">
                  <c:v>2.6121837803843531</c:v>
                </c:pt>
                <c:pt idx="535">
                  <c:v>2.6171103139351732</c:v>
                </c:pt>
                <c:pt idx="536">
                  <c:v>2.6220468404546557</c:v>
                </c:pt>
                <c:pt idx="537">
                  <c:v>2.6269034232248352</c:v>
                </c:pt>
                <c:pt idx="538">
                  <c:v>2.6317999778696661</c:v>
                </c:pt>
                <c:pt idx="539">
                  <c:v>2.6367165184518226</c:v>
                </c:pt>
                <c:pt idx="540">
                  <c:v>2.6416930168459576</c:v>
                </c:pt>
                <c:pt idx="541">
                  <c:v>2.6465695855534626</c:v>
                </c:pt>
                <c:pt idx="542">
                  <c:v>2.651426168323642</c:v>
                </c:pt>
                <c:pt idx="543">
                  <c:v>2.6564026667177765</c:v>
                </c:pt>
                <c:pt idx="544">
                  <c:v>2.661299221362607</c:v>
                </c:pt>
                <c:pt idx="545">
                  <c:v>2.6662257549134272</c:v>
                </c:pt>
                <c:pt idx="546">
                  <c:v>2.671042365808955</c:v>
                </c:pt>
                <c:pt idx="547">
                  <c:v>2.6759888852971008</c:v>
                </c:pt>
                <c:pt idx="548">
                  <c:v>2.6808454680672797</c:v>
                </c:pt>
                <c:pt idx="549">
                  <c:v>2.6857919875554255</c:v>
                </c:pt>
                <c:pt idx="550">
                  <c:v>2.6906985351689192</c:v>
                </c:pt>
                <c:pt idx="551">
                  <c:v>2.6955751038764242</c:v>
                </c:pt>
                <c:pt idx="552">
                  <c:v>2.7005116303959076</c:v>
                </c:pt>
                <c:pt idx="553">
                  <c:v>2.7054581498840524</c:v>
                </c:pt>
                <c:pt idx="554">
                  <c:v>2.7104046693721981</c:v>
                </c:pt>
                <c:pt idx="555">
                  <c:v>2.7152912310483663</c:v>
                </c:pt>
                <c:pt idx="556">
                  <c:v>2.720137820849883</c:v>
                </c:pt>
                <c:pt idx="557">
                  <c:v>2.7250443684633767</c:v>
                </c:pt>
                <c:pt idx="558">
                  <c:v>2.7299709020141969</c:v>
                </c:pt>
                <c:pt idx="559">
                  <c:v>2.7348974355650166</c:v>
                </c:pt>
                <c:pt idx="560">
                  <c:v>2.7396940605232185</c:v>
                </c:pt>
                <c:pt idx="561">
                  <c:v>2.744670558917353</c:v>
                </c:pt>
                <c:pt idx="562">
                  <c:v>2.7495671135621835</c:v>
                </c:pt>
                <c:pt idx="563">
                  <c:v>2.7544736611756777</c:v>
                </c:pt>
                <c:pt idx="564">
                  <c:v>2.7594201806638234</c:v>
                </c:pt>
                <c:pt idx="565">
                  <c:v>2.7642367915593509</c:v>
                </c:pt>
                <c:pt idx="566">
                  <c:v>2.7691633251101706</c:v>
                </c:pt>
                <c:pt idx="567">
                  <c:v>2.7740299008490128</c:v>
                </c:pt>
                <c:pt idx="568">
                  <c:v>2.7789864133058217</c:v>
                </c:pt>
                <c:pt idx="569">
                  <c:v>2.7839928906059446</c:v>
                </c:pt>
                <c:pt idx="570">
                  <c:v>2.7888294874387984</c:v>
                </c:pt>
                <c:pt idx="571">
                  <c:v>2.793726042083629</c:v>
                </c:pt>
                <c:pt idx="572">
                  <c:v>2.7986725615717747</c:v>
                </c:pt>
                <c:pt idx="573">
                  <c:v>2.8035990951225949</c:v>
                </c:pt>
                <c:pt idx="574">
                  <c:v>2.8084556778927738</c:v>
                </c:pt>
                <c:pt idx="575">
                  <c:v>2.8133822114435936</c:v>
                </c:pt>
                <c:pt idx="576">
                  <c:v>2.8182887590570878</c:v>
                </c:pt>
                <c:pt idx="577">
                  <c:v>2.8232452715138963</c:v>
                </c:pt>
                <c:pt idx="578">
                  <c:v>2.8281817980333792</c:v>
                </c:pt>
                <c:pt idx="579">
                  <c:v>2.8330283878348954</c:v>
                </c:pt>
                <c:pt idx="580">
                  <c:v>2.8379449284170524</c:v>
                </c:pt>
                <c:pt idx="581">
                  <c:v>2.8428314900932206</c:v>
                </c:pt>
                <c:pt idx="582">
                  <c:v>2.8477580236440403</c:v>
                </c:pt>
                <c:pt idx="583">
                  <c:v>2.8523447962603208</c:v>
                </c:pt>
                <c:pt idx="584">
                  <c:v>2.8575111610590507</c:v>
                </c:pt>
                <c:pt idx="585">
                  <c:v>2.8624476875785332</c:v>
                </c:pt>
                <c:pt idx="586">
                  <c:v>2.8674141930040049</c:v>
                </c:pt>
                <c:pt idx="587">
                  <c:v>2.8723007546801731</c:v>
                </c:pt>
                <c:pt idx="588">
                  <c:v>2.8771773233876781</c:v>
                </c:pt>
                <c:pt idx="589">
                  <c:v>2.882093863969835</c:v>
                </c:pt>
                <c:pt idx="590">
                  <c:v>2.886990418614666</c:v>
                </c:pt>
                <c:pt idx="591">
                  <c:v>2.8919269451341489</c:v>
                </c:pt>
                <c:pt idx="592">
                  <c:v>2.8968234997789795</c:v>
                </c:pt>
                <c:pt idx="593">
                  <c:v>2.9016600966118333</c:v>
                </c:pt>
                <c:pt idx="594">
                  <c:v>2.9065566512566643</c:v>
                </c:pt>
                <c:pt idx="595">
                  <c:v>2.9115331496507983</c:v>
                </c:pt>
                <c:pt idx="596">
                  <c:v>2.916379739452315</c:v>
                </c:pt>
                <c:pt idx="597">
                  <c:v>2.9212363222224944</c:v>
                </c:pt>
                <c:pt idx="598">
                  <c:v>2.9261428698359886</c:v>
                </c:pt>
                <c:pt idx="599">
                  <c:v>2.9310194385434936</c:v>
                </c:pt>
                <c:pt idx="600">
                  <c:v>2.9359459720943133</c:v>
                </c:pt>
                <c:pt idx="601">
                  <c:v>2.9409024845511218</c:v>
                </c:pt>
                <c:pt idx="602">
                  <c:v>2.9457590673213012</c:v>
                </c:pt>
                <c:pt idx="603">
                  <c:v>2.9506556219661322</c:v>
                </c:pt>
                <c:pt idx="604">
                  <c:v>2.9555721625482891</c:v>
                </c:pt>
                <c:pt idx="605">
                  <c:v>2.9604986960991089</c:v>
                </c:pt>
                <c:pt idx="606">
                  <c:v>2.9653752648066143</c:v>
                </c:pt>
                <c:pt idx="607">
                  <c:v>2.9702118616394677</c:v>
                </c:pt>
                <c:pt idx="608">
                  <c:v>2.9751184092529614</c:v>
                </c:pt>
                <c:pt idx="609">
                  <c:v>2.9800249568664552</c:v>
                </c:pt>
                <c:pt idx="610">
                  <c:v>2.9849315044799494</c:v>
                </c:pt>
                <c:pt idx="611">
                  <c:v>2.98975810834414</c:v>
                </c:pt>
                <c:pt idx="612">
                  <c:v>2.9947046278322857</c:v>
                </c:pt>
                <c:pt idx="613">
                  <c:v>2.9996411543517687</c:v>
                </c:pt>
                <c:pt idx="614">
                  <c:v>3.004547701965262</c:v>
                </c:pt>
                <c:pt idx="615">
                  <c:v>3.0094542495787562</c:v>
                </c:pt>
                <c:pt idx="616">
                  <c:v>3.0143008393802724</c:v>
                </c:pt>
                <c:pt idx="617">
                  <c:v>3.0192473588684181</c:v>
                </c:pt>
                <c:pt idx="618">
                  <c:v>3.0241539064819123</c:v>
                </c:pt>
                <c:pt idx="619">
                  <c:v>3.029100425970058</c:v>
                </c:pt>
                <c:pt idx="620">
                  <c:v>3.0339670017089002</c:v>
                </c:pt>
                <c:pt idx="621">
                  <c:v>3.0388235844790792</c:v>
                </c:pt>
                <c:pt idx="622">
                  <c:v>3.0437501180298994</c:v>
                </c:pt>
                <c:pt idx="623">
                  <c:v>3.0486666586120563</c:v>
                </c:pt>
                <c:pt idx="624">
                  <c:v>3.053493262476247</c:v>
                </c:pt>
                <c:pt idx="625">
                  <c:v>3.0583398522777632</c:v>
                </c:pt>
                <c:pt idx="626">
                  <c:v>3.0631864420792798</c:v>
                </c:pt>
                <c:pt idx="627">
                  <c:v>3.0681729334420771</c:v>
                </c:pt>
                <c:pt idx="628">
                  <c:v>3.0730495021495821</c:v>
                </c:pt>
                <c:pt idx="629">
                  <c:v>3.0779860286690646</c:v>
                </c:pt>
                <c:pt idx="630">
                  <c:v>3.082842611439244</c:v>
                </c:pt>
                <c:pt idx="631">
                  <c:v>3.0876892012407606</c:v>
                </c:pt>
                <c:pt idx="632">
                  <c:v>3.0926357207289064</c:v>
                </c:pt>
                <c:pt idx="633">
                  <c:v>3.0975822402170521</c:v>
                </c:pt>
                <c:pt idx="634">
                  <c:v>3.102478794861883</c:v>
                </c:pt>
                <c:pt idx="635">
                  <c:v>3.1072954057574105</c:v>
                </c:pt>
                <c:pt idx="636">
                  <c:v>3.1121719744649154</c:v>
                </c:pt>
                <c:pt idx="637">
                  <c:v>3.1170985080157356</c:v>
                </c:pt>
                <c:pt idx="638">
                  <c:v>3.1218951329739375</c:v>
                </c:pt>
                <c:pt idx="639">
                  <c:v>3.1268416524620828</c:v>
                </c:pt>
                <c:pt idx="640">
                  <c:v>3.1317182211695882</c:v>
                </c:pt>
                <c:pt idx="641">
                  <c:v>3.1366547476890707</c:v>
                </c:pt>
                <c:pt idx="642">
                  <c:v>3.1415712882712277</c:v>
                </c:pt>
                <c:pt idx="643">
                  <c:v>3.1464878288533846</c:v>
                </c:pt>
                <c:pt idx="644">
                  <c:v>3.1513344186549008</c:v>
                </c:pt>
                <c:pt idx="645">
                  <c:v>3.1562309732997318</c:v>
                </c:pt>
                <c:pt idx="646">
                  <c:v>3.1611575068505515</c:v>
                </c:pt>
                <c:pt idx="647">
                  <c:v>3.1660040966520682</c:v>
                </c:pt>
                <c:pt idx="648">
                  <c:v>3.1709106442655619</c:v>
                </c:pt>
                <c:pt idx="649">
                  <c:v>3.1757472410984158</c:v>
                </c:pt>
                <c:pt idx="650">
                  <c:v>3.1806937605865615</c:v>
                </c:pt>
                <c:pt idx="651">
                  <c:v>3.1855803222627297</c:v>
                </c:pt>
                <c:pt idx="652">
                  <c:v>3.1904668839388979</c:v>
                </c:pt>
                <c:pt idx="653">
                  <c:v>3.1953034807717509</c:v>
                </c:pt>
                <c:pt idx="654">
                  <c:v>3.2002200213539078</c:v>
                </c:pt>
                <c:pt idx="655">
                  <c:v>3.2051265689674016</c:v>
                </c:pt>
                <c:pt idx="656">
                  <c:v>3.210003137674907</c:v>
                </c:pt>
                <c:pt idx="657">
                  <c:v>3.2149496571630527</c:v>
                </c:pt>
                <c:pt idx="658">
                  <c:v>3.2198062399332317</c:v>
                </c:pt>
                <c:pt idx="659">
                  <c:v>3.2247127875467259</c:v>
                </c:pt>
                <c:pt idx="660">
                  <c:v>3.2296093421915573</c:v>
                </c:pt>
                <c:pt idx="661">
                  <c:v>3.2345758476170281</c:v>
                </c:pt>
                <c:pt idx="662">
                  <c:v>3.2394923881991855</c:v>
                </c:pt>
                <c:pt idx="663">
                  <c:v>3.2443389780007017</c:v>
                </c:pt>
                <c:pt idx="664">
                  <c:v>3.249285497488847</c:v>
                </c:pt>
                <c:pt idx="665">
                  <c:v>3.2541820521336784</c:v>
                </c:pt>
                <c:pt idx="666">
                  <c:v>3.2591385645904869</c:v>
                </c:pt>
                <c:pt idx="667">
                  <c:v>3.2639951473606663</c:v>
                </c:pt>
                <c:pt idx="668">
                  <c:v>3.2689316738801488</c:v>
                </c:pt>
                <c:pt idx="669">
                  <c:v>3.2738482144623058</c:v>
                </c:pt>
                <c:pt idx="670">
                  <c:v>3.2787647550444627</c:v>
                </c:pt>
                <c:pt idx="671">
                  <c:v>3.2837012815639453</c:v>
                </c:pt>
                <c:pt idx="672">
                  <c:v>3.2885378783967991</c:v>
                </c:pt>
                <c:pt idx="673">
                  <c:v>3.2934444260102929</c:v>
                </c:pt>
                <c:pt idx="674">
                  <c:v>3.2983609665924498</c:v>
                </c:pt>
                <c:pt idx="675">
                  <c:v>3.3032875001432696</c:v>
                </c:pt>
                <c:pt idx="676">
                  <c:v>3.3082240266627521</c:v>
                </c:pt>
                <c:pt idx="677">
                  <c:v>3.3130406375582799</c:v>
                </c:pt>
                <c:pt idx="678">
                  <c:v>3.3179971500150884</c:v>
                </c:pt>
                <c:pt idx="679">
                  <c:v>3.3228737187225938</c:v>
                </c:pt>
                <c:pt idx="680">
                  <c:v>3.3277902593047504</c:v>
                </c:pt>
                <c:pt idx="681">
                  <c:v>3.3326268561376038</c:v>
                </c:pt>
                <c:pt idx="682">
                  <c:v>3.3375433967197607</c:v>
                </c:pt>
                <c:pt idx="683">
                  <c:v>3.3424599373019177</c:v>
                </c:pt>
                <c:pt idx="684">
                  <c:v>3.3473564919467491</c:v>
                </c:pt>
                <c:pt idx="685">
                  <c:v>3.3522830254975688</c:v>
                </c:pt>
                <c:pt idx="686">
                  <c:v>3.3570596645184443</c:v>
                </c:pt>
                <c:pt idx="687">
                  <c:v>3.362046155881242</c:v>
                </c:pt>
                <c:pt idx="688">
                  <c:v>3.3669926753693877</c:v>
                </c:pt>
                <c:pt idx="689">
                  <c:v>3.3718892300142183</c:v>
                </c:pt>
                <c:pt idx="690">
                  <c:v>3.3768057705963757</c:v>
                </c:pt>
                <c:pt idx="691">
                  <c:v>3.3816923322725434</c:v>
                </c:pt>
                <c:pt idx="692">
                  <c:v>3.3865988798860371</c:v>
                </c:pt>
                <c:pt idx="693">
                  <c:v>3.3915054274995313</c:v>
                </c:pt>
                <c:pt idx="694">
                  <c:v>3.3964619399563403</c:v>
                </c:pt>
                <c:pt idx="695">
                  <c:v>3.4012785508518677</c:v>
                </c:pt>
                <c:pt idx="696">
                  <c:v>3.4061751054966987</c:v>
                </c:pt>
                <c:pt idx="697">
                  <c:v>3.4110916460788556</c:v>
                </c:pt>
                <c:pt idx="698">
                  <c:v>3.4160181796296754</c:v>
                </c:pt>
                <c:pt idx="699">
                  <c:v>3.4210146639611354</c:v>
                </c:pt>
                <c:pt idx="700">
                  <c:v>3.4258812396999776</c:v>
                </c:pt>
                <c:pt idx="701">
                  <c:v>3.4307378224701575</c:v>
                </c:pt>
                <c:pt idx="702">
                  <c:v>3.435654363052314</c:v>
                </c:pt>
                <c:pt idx="703">
                  <c:v>3.4406108755091225</c:v>
                </c:pt>
                <c:pt idx="704">
                  <c:v>3.4453775215613356</c:v>
                </c:pt>
                <c:pt idx="705">
                  <c:v>3.4503140480808185</c:v>
                </c:pt>
                <c:pt idx="706">
                  <c:v>3.4552305886629751</c:v>
                </c:pt>
                <c:pt idx="707">
                  <c:v>3.4601871011197836</c:v>
                </c:pt>
                <c:pt idx="708">
                  <c:v>3.4651436135765925</c:v>
                </c:pt>
                <c:pt idx="709">
                  <c:v>3.4699302455661312</c:v>
                </c:pt>
                <c:pt idx="710">
                  <c:v>3.4748567791169509</c:v>
                </c:pt>
                <c:pt idx="711">
                  <c:v>3.4798332775110854</c:v>
                </c:pt>
                <c:pt idx="712">
                  <c:v>3.4847498180932419</c:v>
                </c:pt>
                <c:pt idx="713">
                  <c:v>3.4896863446127249</c:v>
                </c:pt>
                <c:pt idx="714">
                  <c:v>3.4945329344142415</c:v>
                </c:pt>
                <c:pt idx="715">
                  <c:v>3.4994394820277352</c:v>
                </c:pt>
                <c:pt idx="716">
                  <c:v>3.5043560226098922</c:v>
                </c:pt>
                <c:pt idx="717">
                  <c:v>3.5093125350667007</c:v>
                </c:pt>
                <c:pt idx="718">
                  <c:v>3.5141291459622286</c:v>
                </c:pt>
                <c:pt idx="719">
                  <c:v>3.5190356935757223</c:v>
                </c:pt>
                <c:pt idx="720">
                  <c:v>3.5239522341578793</c:v>
                </c:pt>
                <c:pt idx="721">
                  <c:v>3.5289087466146873</c:v>
                </c:pt>
                <c:pt idx="722">
                  <c:v>3.5338252871968447</c:v>
                </c:pt>
                <c:pt idx="723">
                  <c:v>3.5386618840296977</c:v>
                </c:pt>
                <c:pt idx="724">
                  <c:v>3.5435984105491811</c:v>
                </c:pt>
                <c:pt idx="725">
                  <c:v>3.5484949651940116</c:v>
                </c:pt>
                <c:pt idx="726">
                  <c:v>3.5534414846821574</c:v>
                </c:pt>
                <c:pt idx="727">
                  <c:v>3.5583880041703031</c:v>
                </c:pt>
                <c:pt idx="728">
                  <c:v>3.5632845588151341</c:v>
                </c:pt>
                <c:pt idx="729">
                  <c:v>3.5681711204913023</c:v>
                </c:pt>
                <c:pt idx="730">
                  <c:v>3.573097654042122</c:v>
                </c:pt>
                <c:pt idx="731">
                  <c:v>3.5779942086869529</c:v>
                </c:pt>
                <c:pt idx="732">
                  <c:v>3.582820812551144</c:v>
                </c:pt>
                <c:pt idx="733">
                  <c:v>3.5877273601646373</c:v>
                </c:pt>
                <c:pt idx="734">
                  <c:v>3.5926538937154571</c:v>
                </c:pt>
                <c:pt idx="735">
                  <c:v>3.5975304624229625</c:v>
                </c:pt>
                <c:pt idx="736">
                  <c:v>3.6024270170677934</c:v>
                </c:pt>
                <c:pt idx="737">
                  <c:v>3.6072736068693101</c:v>
                </c:pt>
                <c:pt idx="738">
                  <c:v>3.6122001404201298</c:v>
                </c:pt>
                <c:pt idx="739">
                  <c:v>3.6171166810022863</c:v>
                </c:pt>
                <c:pt idx="740">
                  <c:v>3.6220232286157805</c:v>
                </c:pt>
                <c:pt idx="741">
                  <c:v>3.6269397691979375</c:v>
                </c:pt>
                <c:pt idx="742">
                  <c:v>3.6317663730621281</c:v>
                </c:pt>
                <c:pt idx="743">
                  <c:v>3.6366929066129479</c:v>
                </c:pt>
                <c:pt idx="744">
                  <c:v>3.6415694753204528</c:v>
                </c:pt>
                <c:pt idx="745">
                  <c:v>3.646456036996621</c:v>
                </c:pt>
                <c:pt idx="746">
                  <c:v>3.6513026267981377</c:v>
                </c:pt>
                <c:pt idx="747">
                  <c:v>3.6562491462862834</c:v>
                </c:pt>
                <c:pt idx="748">
                  <c:v>3.6609558345265185</c:v>
                </c:pt>
                <c:pt idx="749">
                  <c:v>3.6660422555759453</c:v>
                </c:pt>
                <c:pt idx="750">
                  <c:v>3.671008761001417</c:v>
                </c:pt>
                <c:pt idx="751">
                  <c:v>3.6758053859596185</c:v>
                </c:pt>
                <c:pt idx="752">
                  <c:v>3.6807519054477642</c:v>
                </c:pt>
                <c:pt idx="753">
                  <c:v>3.6856884319672467</c:v>
                </c:pt>
                <c:pt idx="754">
                  <c:v>3.6905849866120781</c:v>
                </c:pt>
                <c:pt idx="755">
                  <c:v>3.6954415693822571</c:v>
                </c:pt>
                <c:pt idx="756">
                  <c:v>3.700258180277785</c:v>
                </c:pt>
                <c:pt idx="757">
                  <c:v>3.7051647278912787</c:v>
                </c:pt>
                <c:pt idx="758">
                  <c:v>3.7101012544107617</c:v>
                </c:pt>
                <c:pt idx="759">
                  <c:v>3.7149878160869294</c:v>
                </c:pt>
                <c:pt idx="760">
                  <c:v>3.7198843707317608</c:v>
                </c:pt>
                <c:pt idx="761">
                  <c:v>3.724770932407929</c:v>
                </c:pt>
                <c:pt idx="762">
                  <c:v>3.7296574940840967</c:v>
                </c:pt>
                <c:pt idx="763">
                  <c:v>3.7345440557602649</c:v>
                </c:pt>
                <c:pt idx="764">
                  <c:v>3.7395005682170739</c:v>
                </c:pt>
                <c:pt idx="765">
                  <c:v>3.7443271720812641</c:v>
                </c:pt>
                <c:pt idx="766">
                  <c:v>3.7492237267260951</c:v>
                </c:pt>
                <c:pt idx="767">
                  <c:v>3.754140267308252</c:v>
                </c:pt>
                <c:pt idx="768">
                  <c:v>3.7590268289844202</c:v>
                </c:pt>
                <c:pt idx="769">
                  <c:v>3.7639433695665772</c:v>
                </c:pt>
                <c:pt idx="770">
                  <c:v>3.7687499874934418</c:v>
                </c:pt>
                <c:pt idx="771">
                  <c:v>3.7736465421382728</c:v>
                </c:pt>
                <c:pt idx="772">
                  <c:v>3.7785331038144405</c:v>
                </c:pt>
                <c:pt idx="773">
                  <c:v>3.7834796233025862</c:v>
                </c:pt>
                <c:pt idx="774">
                  <c:v>3.7883162201354401</c:v>
                </c:pt>
                <c:pt idx="775">
                  <c:v>3.7932227677489343</c:v>
                </c:pt>
                <c:pt idx="776">
                  <c:v>3.7981393083310908</c:v>
                </c:pt>
                <c:pt idx="777">
                  <c:v>3.803025870007259</c:v>
                </c:pt>
                <c:pt idx="778">
                  <c:v>3.8080223543387191</c:v>
                </c:pt>
                <c:pt idx="779">
                  <c:v>3.8128189792969209</c:v>
                </c:pt>
                <c:pt idx="780">
                  <c:v>3.8177255269104151</c:v>
                </c:pt>
                <c:pt idx="781">
                  <c:v>3.8226520604612348</c:v>
                </c:pt>
                <c:pt idx="782">
                  <c:v>3.827558608074729</c:v>
                </c:pt>
                <c:pt idx="783">
                  <c:v>3.8324751486568855</c:v>
                </c:pt>
                <c:pt idx="784">
                  <c:v>3.8372917595524134</c:v>
                </c:pt>
                <c:pt idx="785">
                  <c:v>3.8422182931032327</c:v>
                </c:pt>
                <c:pt idx="786">
                  <c:v>3.8471048547794009</c:v>
                </c:pt>
                <c:pt idx="787">
                  <c:v>3.8520613672362098</c:v>
                </c:pt>
                <c:pt idx="788">
                  <c:v>3.8568879711004005</c:v>
                </c:pt>
                <c:pt idx="789">
                  <c:v>3.8617445538705795</c:v>
                </c:pt>
                <c:pt idx="790">
                  <c:v>3.8666610944527364</c:v>
                </c:pt>
                <c:pt idx="791">
                  <c:v>3.8715776350348934</c:v>
                </c:pt>
                <c:pt idx="792">
                  <c:v>3.8764641967110616</c:v>
                </c:pt>
                <c:pt idx="793">
                  <c:v>3.881300793543915</c:v>
                </c:pt>
                <c:pt idx="794">
                  <c:v>3.8862573060007235</c:v>
                </c:pt>
                <c:pt idx="795">
                  <c:v>3.8911638536142177</c:v>
                </c:pt>
                <c:pt idx="796">
                  <c:v>3.8960803941963742</c:v>
                </c:pt>
                <c:pt idx="797">
                  <c:v>3.9010468996218459</c:v>
                </c:pt>
                <c:pt idx="798">
                  <c:v>3.9058934894233621</c:v>
                </c:pt>
                <c:pt idx="799">
                  <c:v>3.9108400089115078</c:v>
                </c:pt>
                <c:pt idx="800">
                  <c:v>3.91570658465035</c:v>
                </c:pt>
                <c:pt idx="801">
                  <c:v>3.9205931463265182</c:v>
                </c:pt>
                <c:pt idx="802">
                  <c:v>3.9254197501907089</c:v>
                </c:pt>
                <c:pt idx="803">
                  <c:v>3.9303063118668771</c:v>
                </c:pt>
                <c:pt idx="804">
                  <c:v>3.9352528313550228</c:v>
                </c:pt>
                <c:pt idx="805">
                  <c:v>3.9402293297491569</c:v>
                </c:pt>
                <c:pt idx="806">
                  <c:v>3.9451258843939878</c:v>
                </c:pt>
                <c:pt idx="807">
                  <c:v>3.9499424952895157</c:v>
                </c:pt>
                <c:pt idx="808">
                  <c:v>3.9548690288403354</c:v>
                </c:pt>
                <c:pt idx="809">
                  <c:v>3.9598155483284807</c:v>
                </c:pt>
                <c:pt idx="810">
                  <c:v>3.9647021100046489</c:v>
                </c:pt>
                <c:pt idx="811">
                  <c:v>3.9696286435554686</c:v>
                </c:pt>
                <c:pt idx="812">
                  <c:v>3.974505212262974</c:v>
                </c:pt>
                <c:pt idx="813">
                  <c:v>3.9794617247197825</c:v>
                </c:pt>
                <c:pt idx="814">
                  <c:v>3.9843982512392651</c:v>
                </c:pt>
                <c:pt idx="815">
                  <c:v>3.9893047988527592</c:v>
                </c:pt>
                <c:pt idx="816">
                  <c:v>3.9941413956856127</c:v>
                </c:pt>
                <c:pt idx="817">
                  <c:v>3.9990079714244553</c:v>
                </c:pt>
                <c:pt idx="818">
                  <c:v>4.0039544909125997</c:v>
                </c:pt>
                <c:pt idx="819">
                  <c:v>4.0089010104007459</c:v>
                </c:pt>
                <c:pt idx="820">
                  <c:v>4.0138375369202288</c:v>
                </c:pt>
                <c:pt idx="821">
                  <c:v>4.0186841267217455</c:v>
                </c:pt>
                <c:pt idx="822">
                  <c:v>4.0236106602725652</c:v>
                </c:pt>
                <c:pt idx="823">
                  <c:v>4.0285172078860585</c:v>
                </c:pt>
                <c:pt idx="824">
                  <c:v>4.0334637273742047</c:v>
                </c:pt>
                <c:pt idx="825">
                  <c:v>4.0383303031130469</c:v>
                </c:pt>
                <c:pt idx="826">
                  <c:v>4.0432068718205523</c:v>
                </c:pt>
                <c:pt idx="827">
                  <c:v>4.0481533913086976</c:v>
                </c:pt>
                <c:pt idx="828">
                  <c:v>4.0530399529848653</c:v>
                </c:pt>
                <c:pt idx="829">
                  <c:v>4.0579864724730115</c:v>
                </c:pt>
                <c:pt idx="830">
                  <c:v>4.062823069305864</c:v>
                </c:pt>
                <c:pt idx="831">
                  <c:v>4.0677496028566837</c:v>
                </c:pt>
                <c:pt idx="832">
                  <c:v>4.0726561504701788</c:v>
                </c:pt>
                <c:pt idx="833">
                  <c:v>4.0775826840209985</c:v>
                </c:pt>
                <c:pt idx="834">
                  <c:v>4.0824892316344918</c:v>
                </c:pt>
                <c:pt idx="835">
                  <c:v>4.0873358214360085</c:v>
                </c:pt>
                <c:pt idx="836">
                  <c:v>4.0922423690495027</c:v>
                </c:pt>
                <c:pt idx="837">
                  <c:v>4.0971689026003224</c:v>
                </c:pt>
                <c:pt idx="838">
                  <c:v>4.1020754502138166</c:v>
                </c:pt>
                <c:pt idx="839">
                  <c:v>4.106952018921322</c:v>
                </c:pt>
                <c:pt idx="840">
                  <c:v>4.1118885454408041</c:v>
                </c:pt>
                <c:pt idx="841">
                  <c:v>4.1167751071169727</c:v>
                </c:pt>
                <c:pt idx="842">
                  <c:v>4.1216916476991292</c:v>
                </c:pt>
                <c:pt idx="843">
                  <c:v>4.1266181812499489</c:v>
                </c:pt>
                <c:pt idx="844">
                  <c:v>4.1315147358947799</c:v>
                </c:pt>
                <c:pt idx="845">
                  <c:v>4.1364312764769364</c:v>
                </c:pt>
                <c:pt idx="846">
                  <c:v>4.1413478170590938</c:v>
                </c:pt>
                <c:pt idx="847">
                  <c:v>4.1462843435785759</c:v>
                </c:pt>
                <c:pt idx="848">
                  <c:v>4.1511709052547445</c:v>
                </c:pt>
                <c:pt idx="849">
                  <c:v>4.155967530212946</c:v>
                </c:pt>
                <c:pt idx="850">
                  <c:v>4.1608940637637657</c:v>
                </c:pt>
                <c:pt idx="851">
                  <c:v>4.165840583251911</c:v>
                </c:pt>
                <c:pt idx="852">
                  <c:v>4.1707871027400572</c:v>
                </c:pt>
                <c:pt idx="853">
                  <c:v>4.1755937206669218</c:v>
                </c:pt>
                <c:pt idx="854">
                  <c:v>4.1805302471864048</c:v>
                </c:pt>
                <c:pt idx="855">
                  <c:v>4.1854867596432133</c:v>
                </c:pt>
                <c:pt idx="856">
                  <c:v>4.1904132931940339</c:v>
                </c:pt>
                <c:pt idx="857">
                  <c:v>4.1953298337761895</c:v>
                </c:pt>
                <c:pt idx="858">
                  <c:v>4.2001664306090438</c:v>
                </c:pt>
                <c:pt idx="859">
                  <c:v>4.20511295009719</c:v>
                </c:pt>
                <c:pt idx="860">
                  <c:v>4.2100194977106833</c:v>
                </c:pt>
                <c:pt idx="861">
                  <c:v>4.2149660171988286</c:v>
                </c:pt>
                <c:pt idx="862">
                  <c:v>4.2198825577809851</c:v>
                </c:pt>
                <c:pt idx="863">
                  <c:v>4.2246691897705251</c:v>
                </c:pt>
                <c:pt idx="864">
                  <c:v>4.2295957233213448</c:v>
                </c:pt>
                <c:pt idx="865">
                  <c:v>4.2345122639035013</c:v>
                </c:pt>
                <c:pt idx="866">
                  <c:v>4.2394687763603098</c:v>
                </c:pt>
                <c:pt idx="867">
                  <c:v>4.244335352099152</c:v>
                </c:pt>
                <c:pt idx="868">
                  <c:v>4.2492119208066574</c:v>
                </c:pt>
                <c:pt idx="869">
                  <c:v>4.2541384543574772</c:v>
                </c:pt>
                <c:pt idx="870">
                  <c:v>4.2590749808769592</c:v>
                </c:pt>
                <c:pt idx="871">
                  <c:v>4.2640314933337686</c:v>
                </c:pt>
                <c:pt idx="872">
                  <c:v>4.2688181253233077</c:v>
                </c:pt>
                <c:pt idx="873">
                  <c:v>4.2737346659054642</c:v>
                </c:pt>
                <c:pt idx="874">
                  <c:v>4.2787011713309351</c:v>
                </c:pt>
                <c:pt idx="875">
                  <c:v>4.2835377681637894</c:v>
                </c:pt>
                <c:pt idx="876">
                  <c:v>4.2884643017146091</c:v>
                </c:pt>
                <c:pt idx="877">
                  <c:v>4.2929711305815861</c:v>
                </c:pt>
                <c:pt idx="878">
                  <c:v>4.2981874602236312</c:v>
                </c:pt>
                <c:pt idx="879">
                  <c:v>4.3031040008057868</c:v>
                </c:pt>
                <c:pt idx="880">
                  <c:v>4.3079805695132922</c:v>
                </c:pt>
                <c:pt idx="881">
                  <c:v>4.3127771944714945</c:v>
                </c:pt>
                <c:pt idx="882">
                  <c:v>4.3177237139596398</c:v>
                </c:pt>
                <c:pt idx="883">
                  <c:v>4.3226402545417972</c:v>
                </c:pt>
                <c:pt idx="884">
                  <c:v>4.3275967669986057</c:v>
                </c:pt>
                <c:pt idx="885">
                  <c:v>4.3324633427374479</c:v>
                </c:pt>
                <c:pt idx="886">
                  <c:v>4.3372899466016381</c:v>
                </c:pt>
                <c:pt idx="887">
                  <c:v>4.3421964942151323</c:v>
                </c:pt>
                <c:pt idx="888">
                  <c:v>4.3471130347972888</c:v>
                </c:pt>
                <c:pt idx="889">
                  <c:v>4.351589884758277</c:v>
                </c:pt>
                <c:pt idx="890">
                  <c:v>4.3569261300242772</c:v>
                </c:pt>
                <c:pt idx="891">
                  <c:v>4.3617927057631194</c:v>
                </c:pt>
                <c:pt idx="892">
                  <c:v>4.3667092463452759</c:v>
                </c:pt>
                <c:pt idx="893">
                  <c:v>4.3715958080214445</c:v>
                </c:pt>
                <c:pt idx="894">
                  <c:v>4.3764823696976123</c:v>
                </c:pt>
                <c:pt idx="895">
                  <c:v>4.3812989805931402</c:v>
                </c:pt>
                <c:pt idx="896">
                  <c:v>4.3862155211752967</c:v>
                </c:pt>
                <c:pt idx="897">
                  <c:v>4.3911220687887909</c:v>
                </c:pt>
                <c:pt idx="898">
                  <c:v>4.3960585953082729</c:v>
                </c:pt>
                <c:pt idx="899">
                  <c:v>4.4009651429217671</c:v>
                </c:pt>
                <c:pt idx="900">
                  <c:v>4.4058017397546214</c:v>
                </c:pt>
                <c:pt idx="901">
                  <c:v>4.4106883014307892</c:v>
                </c:pt>
                <c:pt idx="902">
                  <c:v>4.4156248279502721</c:v>
                </c:pt>
                <c:pt idx="903">
                  <c:v>4.4205613544697542</c:v>
                </c:pt>
                <c:pt idx="904">
                  <c:v>4.4253979513026085</c:v>
                </c:pt>
                <c:pt idx="905">
                  <c:v>4.4302645270414498</c:v>
                </c:pt>
                <c:pt idx="906">
                  <c:v>4.4352210394982592</c:v>
                </c:pt>
                <c:pt idx="907">
                  <c:v>4.4401076011744269</c:v>
                </c:pt>
                <c:pt idx="908">
                  <c:v>4.4450141487879202</c:v>
                </c:pt>
                <c:pt idx="909">
                  <c:v>4.4498207667147849</c:v>
                </c:pt>
                <c:pt idx="910">
                  <c:v>4.4547672862029311</c:v>
                </c:pt>
                <c:pt idx="911">
                  <c:v>4.4596938197537508</c:v>
                </c:pt>
                <c:pt idx="912">
                  <c:v>4.4646103603359073</c:v>
                </c:pt>
                <c:pt idx="913">
                  <c:v>4.4695668727927167</c:v>
                </c:pt>
                <c:pt idx="914">
                  <c:v>4.4743435118135917</c:v>
                </c:pt>
                <c:pt idx="915">
                  <c:v>4.4792600523957491</c:v>
                </c:pt>
                <c:pt idx="916">
                  <c:v>4.4841865859465688</c:v>
                </c:pt>
                <c:pt idx="917">
                  <c:v>4.4891031265287262</c:v>
                </c:pt>
                <c:pt idx="918">
                  <c:v>4.4939697022675675</c:v>
                </c:pt>
                <c:pt idx="919">
                  <c:v>4.4988062991004218</c:v>
                </c:pt>
                <c:pt idx="920">
                  <c:v>4.5036928607765896</c:v>
                </c:pt>
                <c:pt idx="921">
                  <c:v>4.5086393802647349</c:v>
                </c:pt>
                <c:pt idx="922">
                  <c:v>4.5135159489722403</c:v>
                </c:pt>
                <c:pt idx="923">
                  <c:v>4.5183525458050937</c:v>
                </c:pt>
                <c:pt idx="924">
                  <c:v>4.5232890723245767</c:v>
                </c:pt>
                <c:pt idx="925">
                  <c:v>4.5282355918127219</c:v>
                </c:pt>
                <c:pt idx="926">
                  <c:v>4.5331121605202274</c:v>
                </c:pt>
                <c:pt idx="927">
                  <c:v>4.5380287011023848</c:v>
                </c:pt>
                <c:pt idx="928">
                  <c:v>4.5428353190292494</c:v>
                </c:pt>
                <c:pt idx="929">
                  <c:v>4.5477418666427427</c:v>
                </c:pt>
                <c:pt idx="930">
                  <c:v>4.5526684001935624</c:v>
                </c:pt>
                <c:pt idx="931">
                  <c:v>4.5575849407757199</c:v>
                </c:pt>
                <c:pt idx="932">
                  <c:v>4.5624914883892131</c:v>
                </c:pt>
                <c:pt idx="933">
                  <c:v>4.567348071159393</c:v>
                </c:pt>
                <c:pt idx="934">
                  <c:v>4.5722546187728872</c:v>
                </c:pt>
                <c:pt idx="935">
                  <c:v>4.5771811523237069</c:v>
                </c:pt>
                <c:pt idx="936">
                  <c:v>4.5820677139998747</c:v>
                </c:pt>
                <c:pt idx="937">
                  <c:v>4.5869542756760433</c:v>
                </c:pt>
                <c:pt idx="938">
                  <c:v>4.5918208514148855</c:v>
                </c:pt>
                <c:pt idx="939">
                  <c:v>4.5967473849657043</c:v>
                </c:pt>
                <c:pt idx="940">
                  <c:v>4.6017238833598402</c:v>
                </c:pt>
                <c:pt idx="941">
                  <c:v>4.6066404239419958</c:v>
                </c:pt>
                <c:pt idx="942">
                  <c:v>4.6115469715554909</c:v>
                </c:pt>
                <c:pt idx="943">
                  <c:v>4.6163835683883443</c:v>
                </c:pt>
                <c:pt idx="944">
                  <c:v>4.6213400808451519</c:v>
                </c:pt>
                <c:pt idx="945">
                  <c:v>4.6262666143959716</c:v>
                </c:pt>
                <c:pt idx="946">
                  <c:v>4.6312131338841169</c:v>
                </c:pt>
                <c:pt idx="947">
                  <c:v>4.6360597236856345</c:v>
                </c:pt>
                <c:pt idx="948">
                  <c:v>4.6409962502051174</c:v>
                </c:pt>
                <c:pt idx="949">
                  <c:v>4.6459427696932627</c:v>
                </c:pt>
                <c:pt idx="950">
                  <c:v>4.650889289181408</c:v>
                </c:pt>
                <c:pt idx="951">
                  <c:v>4.6557358789829237</c:v>
                </c:pt>
                <c:pt idx="952">
                  <c:v>4.6606524195650811</c:v>
                </c:pt>
                <c:pt idx="953">
                  <c:v>4.6655389812412498</c:v>
                </c:pt>
                <c:pt idx="954">
                  <c:v>4.6704755077607318</c:v>
                </c:pt>
                <c:pt idx="955">
                  <c:v>4.675382055374226</c:v>
                </c:pt>
                <c:pt idx="956">
                  <c:v>4.6802686170503947</c:v>
                </c:pt>
                <c:pt idx="957">
                  <c:v>4.6851651716952256</c:v>
                </c:pt>
                <c:pt idx="958">
                  <c:v>4.6900717193087189</c:v>
                </c:pt>
                <c:pt idx="959">
                  <c:v>4.6949682739535508</c:v>
                </c:pt>
                <c:pt idx="960">
                  <c:v>4.699794877817741</c:v>
                </c:pt>
                <c:pt idx="961">
                  <c:v>4.7047513902745495</c:v>
                </c:pt>
                <c:pt idx="962">
                  <c:v>4.7096679308567069</c:v>
                </c:pt>
                <c:pt idx="963">
                  <c:v>4.7145544925328737</c:v>
                </c:pt>
                <c:pt idx="964">
                  <c:v>4.7195010120210199</c:v>
                </c:pt>
                <c:pt idx="965">
                  <c:v>4.7243775807285253</c:v>
                </c:pt>
                <c:pt idx="966">
                  <c:v>4.7293241002166706</c:v>
                </c:pt>
                <c:pt idx="967">
                  <c:v>4.7341906759555137</c:v>
                </c:pt>
                <c:pt idx="968">
                  <c:v>4.739137195443659</c:v>
                </c:pt>
                <c:pt idx="969">
                  <c:v>4.7440837149318043</c:v>
                </c:pt>
                <c:pt idx="970">
                  <c:v>4.7489402977019841</c:v>
                </c:pt>
                <c:pt idx="971">
                  <c:v>4.7538368523468151</c:v>
                </c:pt>
                <c:pt idx="972">
                  <c:v>4.7587733788662971</c:v>
                </c:pt>
                <c:pt idx="973">
                  <c:v>4.7636799264797913</c:v>
                </c:pt>
                <c:pt idx="974">
                  <c:v>4.7685365092499712</c:v>
                </c:pt>
                <c:pt idx="975">
                  <c:v>4.7734930217067788</c:v>
                </c:pt>
                <c:pt idx="976">
                  <c:v>4.7784095622889362</c:v>
                </c:pt>
                <c:pt idx="977">
                  <c:v>4.783296123965104</c:v>
                </c:pt>
                <c:pt idx="978">
                  <c:v>4.7882826153279012</c:v>
                </c:pt>
                <c:pt idx="979">
                  <c:v>4.7930792402861035</c:v>
                </c:pt>
                <c:pt idx="980">
                  <c:v>4.7979258300876193</c:v>
                </c:pt>
                <c:pt idx="981">
                  <c:v>4.8028823425444287</c:v>
                </c:pt>
                <c:pt idx="982">
                  <c:v>4.807828862032574</c:v>
                </c:pt>
                <c:pt idx="983">
                  <c:v>4.8127853744893825</c:v>
                </c:pt>
                <c:pt idx="984">
                  <c:v>4.8176319642908991</c:v>
                </c:pt>
                <c:pt idx="985">
                  <c:v>4.8225185259670669</c:v>
                </c:pt>
                <c:pt idx="986">
                  <c:v>4.8274950243612018</c:v>
                </c:pt>
                <c:pt idx="987">
                  <c:v>4.8323715930687072</c:v>
                </c:pt>
                <c:pt idx="988">
                  <c:v>4.8371981969328965</c:v>
                </c:pt>
                <c:pt idx="989">
                  <c:v>4.8421447164210427</c:v>
                </c:pt>
                <c:pt idx="990">
                  <c:v>4.8470212851285472</c:v>
                </c:pt>
                <c:pt idx="991">
                  <c:v>4.8520077764913454</c:v>
                </c:pt>
                <c:pt idx="992">
                  <c:v>4.8568743522301876</c:v>
                </c:pt>
                <c:pt idx="993">
                  <c:v>4.8617409279690298</c:v>
                </c:pt>
                <c:pt idx="994">
                  <c:v>4.8666574685511863</c:v>
                </c:pt>
                <c:pt idx="995">
                  <c:v>4.871584002102006</c:v>
                </c:pt>
                <c:pt idx="996">
                  <c:v>4.8765305215901522</c:v>
                </c:pt>
                <c:pt idx="997">
                  <c:v>4.8814770410782975</c:v>
                </c:pt>
                <c:pt idx="998">
                  <c:v>4.8862836590051621</c:v>
                </c:pt>
                <c:pt idx="999">
                  <c:v>4.8912001995873196</c:v>
                </c:pt>
                <c:pt idx="1000">
                  <c:v>4.8961267331381393</c:v>
                </c:pt>
                <c:pt idx="1001">
                  <c:v>4.9010332807516326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37216"/>
        <c:axId val="107338752"/>
      </c:scatterChart>
      <c:valAx>
        <c:axId val="107337216"/>
        <c:scaling>
          <c:orientation val="minMax"/>
          <c:max val="5.000000000000001E-2"/>
          <c:min val="0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338752"/>
        <c:crossesAt val="-1.0000000000000002E-2"/>
        <c:crossBetween val="midCat"/>
        <c:majorUnit val="1.0000000000000002E-2"/>
      </c:valAx>
      <c:valAx>
        <c:axId val="107338752"/>
        <c:scaling>
          <c:orientation val="minMax"/>
          <c:max val="0.25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337216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solidFill>
      <a:schemeClr val="bg1"/>
    </a:solidFill>
    <a:ln w="31750">
      <a:solidFill>
        <a:srgbClr val="FF0000"/>
      </a:solidFill>
    </a:ln>
  </c:spPr>
  <c:txPr>
    <a:bodyPr/>
    <a:lstStyle/>
    <a:p>
      <a:pPr>
        <a:defRPr sz="11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772459600657384E-2"/>
          <c:y val="3.0790592105629372E-2"/>
          <c:w val="0.90870314920544559"/>
          <c:h val="0.8224488510801738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Points'!$J$2:$J$1003</c:f>
              <c:numCache>
                <c:formatCode>0.0000E+00</c:formatCode>
                <c:ptCount val="1002"/>
                <c:pt idx="0">
                  <c:v>-3.9514979865647865E-5</c:v>
                </c:pt>
                <c:pt idx="1">
                  <c:v>1.7859596182024165E-6</c:v>
                </c:pt>
                <c:pt idx="2">
                  <c:v>4.8570096860593905E-3</c:v>
                </c:pt>
                <c:pt idx="3">
                  <c:v>9.7446905747177442E-3</c:v>
                </c:pt>
                <c:pt idx="4">
                  <c:v>1.4666867191200498E-2</c:v>
                </c:pt>
                <c:pt idx="5">
                  <c:v>1.9524649117619395E-2</c:v>
                </c:pt>
                <c:pt idx="6">
                  <c:v>2.4437592231057608E-2</c:v>
                </c:pt>
                <c:pt idx="7">
                  <c:v>2.9372120156807735E-2</c:v>
                </c:pt>
                <c:pt idx="8">
                  <c:v>3.4241993575308764E-2</c:v>
                </c:pt>
                <c:pt idx="9">
                  <c:v>3.9150339923162032E-2</c:v>
                </c:pt>
                <c:pt idx="10">
                  <c:v>4.4061584231927554E-2</c:v>
                </c:pt>
                <c:pt idx="11">
                  <c:v>4.8964534376702853E-2</c:v>
                </c:pt>
                <c:pt idx="12">
                  <c:v>5.385899049811467E-2</c:v>
                </c:pt>
                <c:pt idx="13">
                  <c:v>5.8738057447785583E-2</c:v>
                </c:pt>
                <c:pt idx="14">
                  <c:v>6.3642806326920195E-2</c:v>
                </c:pt>
                <c:pt idx="15">
                  <c:v>6.8547755065428082E-2</c:v>
                </c:pt>
                <c:pt idx="16">
                  <c:v>7.3473689038128093E-2</c:v>
                </c:pt>
                <c:pt idx="17">
                  <c:v>7.835255612842576E-2</c:v>
                </c:pt>
                <c:pt idx="18">
                  <c:v>8.322412835159948E-2</c:v>
                </c:pt>
                <c:pt idx="19">
                  <c:v>8.8185337503679614E-2</c:v>
                </c:pt>
                <c:pt idx="20">
                  <c:v>9.3064804172097032E-2</c:v>
                </c:pt>
                <c:pt idx="21">
                  <c:v>9.7987740254198166E-2</c:v>
                </c:pt>
                <c:pt idx="22">
                  <c:v>0.10285041873526189</c:v>
                </c:pt>
                <c:pt idx="23">
                  <c:v>0.10775296916129068</c:v>
                </c:pt>
                <c:pt idx="24">
                  <c:v>0.1126235420875981</c:v>
                </c:pt>
                <c:pt idx="25">
                  <c:v>0.11689053970666516</c:v>
                </c:pt>
                <c:pt idx="26">
                  <c:v>0.1224516267675804</c:v>
                </c:pt>
                <c:pt idx="27">
                  <c:v>0.12731920180328896</c:v>
                </c:pt>
                <c:pt idx="28">
                  <c:v>0.13220276558885816</c:v>
                </c:pt>
                <c:pt idx="29">
                  <c:v>0.13716927101432963</c:v>
                </c:pt>
                <c:pt idx="30">
                  <c:v>0.1420488376124337</c:v>
                </c:pt>
                <c:pt idx="31">
                  <c:v>0.14632183101269849</c:v>
                </c:pt>
                <c:pt idx="32">
                  <c:v>0.15186093354255531</c:v>
                </c:pt>
                <c:pt idx="33">
                  <c:v>0.15676748115604924</c:v>
                </c:pt>
                <c:pt idx="34">
                  <c:v>0.1616710308789443</c:v>
                </c:pt>
                <c:pt idx="35">
                  <c:v>0.16655859185197872</c:v>
                </c:pt>
                <c:pt idx="36">
                  <c:v>0.17079061408072552</c:v>
                </c:pt>
                <c:pt idx="37">
                  <c:v>0.17631872434505313</c:v>
                </c:pt>
                <c:pt idx="38">
                  <c:v>0.18060171071398085</c:v>
                </c:pt>
                <c:pt idx="39">
                  <c:v>0.18611782941591296</c:v>
                </c:pt>
                <c:pt idx="40">
                  <c:v>0.1910343699980698</c:v>
                </c:pt>
                <c:pt idx="41">
                  <c:v>0.19592892604916826</c:v>
                </c:pt>
                <c:pt idx="42">
                  <c:v>0.20084047014699366</c:v>
                </c:pt>
                <c:pt idx="43">
                  <c:v>0.20576400580721455</c:v>
                </c:pt>
                <c:pt idx="44">
                  <c:v>0.21065156678024896</c:v>
                </c:pt>
                <c:pt idx="45">
                  <c:v>0.21554312494074854</c:v>
                </c:pt>
                <c:pt idx="46">
                  <c:v>0.22046066481977167</c:v>
                </c:pt>
                <c:pt idx="47">
                  <c:v>0.22534322930847461</c:v>
                </c:pt>
                <c:pt idx="48">
                  <c:v>0.23027376004675959</c:v>
                </c:pt>
                <c:pt idx="49">
                  <c:v>0.23516331961352654</c:v>
                </c:pt>
                <c:pt idx="50">
                  <c:v>0.24006487074268903</c:v>
                </c:pt>
                <c:pt idx="51">
                  <c:v>0.24493244577839762</c:v>
                </c:pt>
                <c:pt idx="52">
                  <c:v>0.24984199128249043</c:v>
                </c:pt>
                <c:pt idx="53">
                  <c:v>0.25470956631819897</c:v>
                </c:pt>
                <c:pt idx="54">
                  <c:v>0.25963709916588507</c:v>
                </c:pt>
                <c:pt idx="55">
                  <c:v>0.26451666576398913</c:v>
                </c:pt>
                <c:pt idx="56">
                  <c:v>0.26945619017407074</c:v>
                </c:pt>
                <c:pt idx="57">
                  <c:v>0.27435474341263433</c:v>
                </c:pt>
                <c:pt idx="58">
                  <c:v>0.27927528118225636</c:v>
                </c:pt>
                <c:pt idx="59">
                  <c:v>0.2841848266863492</c:v>
                </c:pt>
                <c:pt idx="60">
                  <c:v>0.2890733869562499</c:v>
                </c:pt>
                <c:pt idx="61">
                  <c:v>0.29397593738227862</c:v>
                </c:pt>
                <c:pt idx="62">
                  <c:v>0.2988794871051737</c:v>
                </c:pt>
                <c:pt idx="63">
                  <c:v>0.30378803331240029</c:v>
                </c:pt>
                <c:pt idx="64">
                  <c:v>0.30866560131677173</c:v>
                </c:pt>
                <c:pt idx="65">
                  <c:v>0.3135681517428005</c:v>
                </c:pt>
                <c:pt idx="66">
                  <c:v>0.31847969584062591</c:v>
                </c:pt>
                <c:pt idx="67">
                  <c:v>0.32338524415725356</c:v>
                </c:pt>
                <c:pt idx="68">
                  <c:v>0.32825981427102618</c:v>
                </c:pt>
                <c:pt idx="69">
                  <c:v>0.33316636188452015</c:v>
                </c:pt>
                <c:pt idx="70">
                  <c:v>0.3380609179356186</c:v>
                </c:pt>
                <c:pt idx="71">
                  <c:v>0.34295847187731593</c:v>
                </c:pt>
                <c:pt idx="72">
                  <c:v>0.34787101527200759</c:v>
                </c:pt>
                <c:pt idx="73">
                  <c:v>0.35277356569803636</c:v>
                </c:pt>
                <c:pt idx="74">
                  <c:v>0.35767511682719888</c:v>
                </c:pt>
                <c:pt idx="75">
                  <c:v>0.36255368412843664</c:v>
                </c:pt>
                <c:pt idx="76">
                  <c:v>0.36745423596073284</c:v>
                </c:pt>
                <c:pt idx="77">
                  <c:v>0.37235578708989531</c:v>
                </c:pt>
                <c:pt idx="78">
                  <c:v>0.37724035017233087</c:v>
                </c:pt>
                <c:pt idx="79">
                  <c:v>0.3821438998952259</c:v>
                </c:pt>
                <c:pt idx="80">
                  <c:v>0.3870274636807951</c:v>
                </c:pt>
                <c:pt idx="81">
                  <c:v>0.39190802957576548</c:v>
                </c:pt>
                <c:pt idx="82">
                  <c:v>0.39678859547073581</c:v>
                </c:pt>
                <c:pt idx="83">
                  <c:v>0.40172911917768372</c:v>
                </c:pt>
                <c:pt idx="84">
                  <c:v>0.4066046885883226</c:v>
                </c:pt>
                <c:pt idx="85">
                  <c:v>0.4115152333892817</c:v>
                </c:pt>
                <c:pt idx="86">
                  <c:v>0.41642178100277566</c:v>
                </c:pt>
                <c:pt idx="87">
                  <c:v>0.42132033424133924</c:v>
                </c:pt>
                <c:pt idx="88">
                  <c:v>0.42624786708902535</c:v>
                </c:pt>
                <c:pt idx="89">
                  <c:v>0.43117440063984513</c:v>
                </c:pt>
                <c:pt idx="90">
                  <c:v>0.43605596583168182</c:v>
                </c:pt>
                <c:pt idx="91">
                  <c:v>0.44091654578932632</c:v>
                </c:pt>
                <c:pt idx="92">
                  <c:v>0.44582209410595397</c:v>
                </c:pt>
                <c:pt idx="93">
                  <c:v>0.4507036592977906</c:v>
                </c:pt>
                <c:pt idx="94">
                  <c:v>0.45557223363036548</c:v>
                </c:pt>
                <c:pt idx="95">
                  <c:v>0.46051275733731334</c:v>
                </c:pt>
                <c:pt idx="96">
                  <c:v>0.46542230284140618</c:v>
                </c:pt>
                <c:pt idx="97">
                  <c:v>0.47034783709535966</c:v>
                </c:pt>
                <c:pt idx="98">
                  <c:v>0.47523140088092891</c:v>
                </c:pt>
                <c:pt idx="99">
                  <c:v>0.48017092529101046</c:v>
                </c:pt>
                <c:pt idx="100">
                  <c:v>0.48508746587316737</c:v>
                </c:pt>
                <c:pt idx="101">
                  <c:v>0.48998402051799839</c:v>
                </c:pt>
                <c:pt idx="102">
                  <c:v>0.49487657797536422</c:v>
                </c:pt>
                <c:pt idx="103">
                  <c:v>0.49974615160480534</c:v>
                </c:pt>
                <c:pt idx="104">
                  <c:v>0.50462671749977572</c:v>
                </c:pt>
                <c:pt idx="105">
                  <c:v>0.50956124542552583</c:v>
                </c:pt>
                <c:pt idx="106">
                  <c:v>0.51446479514842092</c:v>
                </c:pt>
                <c:pt idx="107">
                  <c:v>0.51959518525996429</c:v>
                </c:pt>
                <c:pt idx="108">
                  <c:v>0.52449673638912675</c:v>
                </c:pt>
                <c:pt idx="109">
                  <c:v>0.52933633111257916</c:v>
                </c:pt>
                <c:pt idx="110">
                  <c:v>0.53418791739842708</c:v>
                </c:pt>
                <c:pt idx="111">
                  <c:v>0.5391124523555143</c:v>
                </c:pt>
                <c:pt idx="112">
                  <c:v>0.54404198379693292</c:v>
                </c:pt>
                <c:pt idx="113">
                  <c:v>0.54889756727024586</c:v>
                </c:pt>
                <c:pt idx="114">
                  <c:v>0.55382210222733319</c:v>
                </c:pt>
                <c:pt idx="115">
                  <c:v>0.5587566301530833</c:v>
                </c:pt>
                <c:pt idx="116">
                  <c:v>0.56366317776657715</c:v>
                </c:pt>
                <c:pt idx="117">
                  <c:v>0.56858671342679812</c:v>
                </c:pt>
                <c:pt idx="118">
                  <c:v>0.57335236018214486</c:v>
                </c:pt>
                <c:pt idx="119">
                  <c:v>0.57830487545148823</c:v>
                </c:pt>
                <c:pt idx="120">
                  <c:v>0.58325139493963385</c:v>
                </c:pt>
                <c:pt idx="121">
                  <c:v>0.58812896294400541</c:v>
                </c:pt>
                <c:pt idx="122">
                  <c:v>0.59306249157288915</c:v>
                </c:pt>
                <c:pt idx="123">
                  <c:v>0.59789109403081242</c:v>
                </c:pt>
                <c:pt idx="124">
                  <c:v>0.60280363742550414</c:v>
                </c:pt>
                <c:pt idx="125">
                  <c:v>0.6077051885546666</c:v>
                </c:pt>
                <c:pt idx="126">
                  <c:v>0.61264771085534708</c:v>
                </c:pt>
                <c:pt idx="127">
                  <c:v>0.61750029643806115</c:v>
                </c:pt>
                <c:pt idx="128">
                  <c:v>0.62241383912961923</c:v>
                </c:pt>
                <c:pt idx="129">
                  <c:v>0.6273493663522357</c:v>
                </c:pt>
                <c:pt idx="130">
                  <c:v>0.63226290904379367</c:v>
                </c:pt>
                <c:pt idx="131">
                  <c:v>0.63716845736042127</c:v>
                </c:pt>
                <c:pt idx="132">
                  <c:v>0.64205002255225785</c:v>
                </c:pt>
                <c:pt idx="133">
                  <c:v>0.64697056032187994</c:v>
                </c:pt>
                <c:pt idx="134">
                  <c:v>0.65192307559122331</c:v>
                </c:pt>
                <c:pt idx="135">
                  <c:v>0.65680763867365888</c:v>
                </c:pt>
                <c:pt idx="136">
                  <c:v>0.66175815534926963</c:v>
                </c:pt>
                <c:pt idx="137">
                  <c:v>0.66659375288525691</c:v>
                </c:pt>
                <c:pt idx="138">
                  <c:v>0.671504297686216</c:v>
                </c:pt>
                <c:pt idx="139">
                  <c:v>0.67640385022164584</c:v>
                </c:pt>
                <c:pt idx="140">
                  <c:v>0.68133138306933194</c:v>
                </c:pt>
                <c:pt idx="141">
                  <c:v>0.68618296935517986</c:v>
                </c:pt>
                <c:pt idx="142">
                  <c:v>0.6910925148592727</c:v>
                </c:pt>
                <c:pt idx="143">
                  <c:v>0.69600705684769693</c:v>
                </c:pt>
                <c:pt idx="144">
                  <c:v>0.70091160586745838</c:v>
                </c:pt>
                <c:pt idx="145">
                  <c:v>0.7058361408245456</c:v>
                </c:pt>
                <c:pt idx="146">
                  <c:v>0.71072769898504518</c:v>
                </c:pt>
                <c:pt idx="147">
                  <c:v>0.71562625222360876</c:v>
                </c:pt>
                <c:pt idx="148">
                  <c:v>0.7206037499146094</c:v>
                </c:pt>
                <c:pt idx="149">
                  <c:v>0.72547232424718422</c:v>
                </c:pt>
                <c:pt idx="150">
                  <c:v>0.73042883670399272</c:v>
                </c:pt>
                <c:pt idx="151">
                  <c:v>0.73530040892716653</c:v>
                </c:pt>
                <c:pt idx="152">
                  <c:v>0.74020295935319536</c:v>
                </c:pt>
                <c:pt idx="153">
                  <c:v>0.74511250485728808</c:v>
                </c:pt>
                <c:pt idx="154">
                  <c:v>0.7500590243454337</c:v>
                </c:pt>
                <c:pt idx="155">
                  <c:v>0.75486764086603109</c:v>
                </c:pt>
                <c:pt idx="156">
                  <c:v>0.75975919902653066</c:v>
                </c:pt>
                <c:pt idx="157">
                  <c:v>0.76471671078020542</c:v>
                </c:pt>
                <c:pt idx="158">
                  <c:v>0.76962725558116452</c:v>
                </c:pt>
                <c:pt idx="159">
                  <c:v>0.7745188137416642</c:v>
                </c:pt>
                <c:pt idx="160">
                  <c:v>0.7793853894805064</c:v>
                </c:pt>
                <c:pt idx="161">
                  <c:v>0.78431991740625651</c:v>
                </c:pt>
                <c:pt idx="162">
                  <c:v>0.78919948400436069</c:v>
                </c:pt>
                <c:pt idx="163">
                  <c:v>0.79414300560190731</c:v>
                </c:pt>
                <c:pt idx="164">
                  <c:v>0.79904455673106989</c:v>
                </c:pt>
                <c:pt idx="165">
                  <c:v>0.80386616411092893</c:v>
                </c:pt>
                <c:pt idx="166">
                  <c:v>0.80883566742699931</c:v>
                </c:pt>
                <c:pt idx="167">
                  <c:v>0.81373322136869664</c:v>
                </c:pt>
                <c:pt idx="168">
                  <c:v>0.81866575070071412</c:v>
                </c:pt>
                <c:pt idx="169">
                  <c:v>0.82353532433015531</c:v>
                </c:pt>
                <c:pt idx="170">
                  <c:v>0.82851581991175483</c:v>
                </c:pt>
                <c:pt idx="171">
                  <c:v>0.83336440830700387</c:v>
                </c:pt>
                <c:pt idx="172">
                  <c:v>0.83827195521736408</c:v>
                </c:pt>
                <c:pt idx="173">
                  <c:v>0.84325345009582997</c:v>
                </c:pt>
                <c:pt idx="174">
                  <c:v>0.84809604270988126</c:v>
                </c:pt>
                <c:pt idx="175">
                  <c:v>0.85302757274503249</c:v>
                </c:pt>
                <c:pt idx="176">
                  <c:v>0.85796010207704998</c:v>
                </c:pt>
                <c:pt idx="177">
                  <c:v>0.86288063984667207</c:v>
                </c:pt>
                <c:pt idx="178">
                  <c:v>0.86779917902256154</c:v>
                </c:pt>
                <c:pt idx="179">
                  <c:v>0.87266575476140384</c:v>
                </c:pt>
                <c:pt idx="180">
                  <c:v>0.87753832628144379</c:v>
                </c:pt>
                <c:pt idx="181">
                  <c:v>0.88249383944138615</c:v>
                </c:pt>
                <c:pt idx="182">
                  <c:v>0.88743236455460139</c:v>
                </c:pt>
                <c:pt idx="183">
                  <c:v>0.89227795505925156</c:v>
                </c:pt>
                <c:pt idx="184">
                  <c:v>0.89719749353200728</c:v>
                </c:pt>
                <c:pt idx="185">
                  <c:v>0.90208505450504162</c:v>
                </c:pt>
                <c:pt idx="186">
                  <c:v>0.907061552899176</c:v>
                </c:pt>
                <c:pt idx="187">
                  <c:v>0.91197409629386772</c:v>
                </c:pt>
                <c:pt idx="188">
                  <c:v>0.91677172054893585</c:v>
                </c:pt>
                <c:pt idx="189">
                  <c:v>0.92168726183422645</c:v>
                </c:pt>
                <c:pt idx="190">
                  <c:v>0.92652985444827762</c:v>
                </c:pt>
                <c:pt idx="191">
                  <c:v>0.9314773732332895</c:v>
                </c:pt>
                <c:pt idx="192">
                  <c:v>0.93640090889351046</c:v>
                </c:pt>
                <c:pt idx="193">
                  <c:v>0.94126748463235277</c:v>
                </c:pt>
                <c:pt idx="194">
                  <c:v>0.94618502451137587</c:v>
                </c:pt>
                <c:pt idx="195">
                  <c:v>0.95110356368726545</c:v>
                </c:pt>
                <c:pt idx="196">
                  <c:v>0.95602010426942219</c:v>
                </c:pt>
                <c:pt idx="197">
                  <c:v>0.96022114829531391</c:v>
                </c:pt>
                <c:pt idx="198">
                  <c:v>0.96580022269982246</c:v>
                </c:pt>
                <c:pt idx="199">
                  <c:v>0.97068778367285691</c:v>
                </c:pt>
                <c:pt idx="200">
                  <c:v>0.97561431722367675</c:v>
                </c:pt>
                <c:pt idx="201">
                  <c:v>0.98047989366565269</c:v>
                </c:pt>
                <c:pt idx="202">
                  <c:v>0.9852925073737151</c:v>
                </c:pt>
                <c:pt idx="203">
                  <c:v>0.99016707748748778</c:v>
                </c:pt>
                <c:pt idx="204">
                  <c:v>0.99510160541323789</c:v>
                </c:pt>
                <c:pt idx="205">
                  <c:v>1.000026140370325</c:v>
                </c:pt>
                <c:pt idx="206">
                  <c:v>1.0048647357969112</c:v>
                </c:pt>
                <c:pt idx="207">
                  <c:v>1.0097413045044163</c:v>
                </c:pt>
                <c:pt idx="208">
                  <c:v>1.0146578450865731</c:v>
                </c:pt>
                <c:pt idx="209">
                  <c:v>1.0195643927000673</c:v>
                </c:pt>
                <c:pt idx="210">
                  <c:v>1.02450091921955</c:v>
                </c:pt>
                <c:pt idx="211">
                  <c:v>1.0293275230837404</c:v>
                </c:pt>
                <c:pt idx="212">
                  <c:v>1.0342640496032232</c:v>
                </c:pt>
                <c:pt idx="213">
                  <c:v>1.0391506112793911</c:v>
                </c:pt>
                <c:pt idx="214">
                  <c:v>1.0440971307675369</c:v>
                </c:pt>
                <c:pt idx="215">
                  <c:v>1.0490436502556826</c:v>
                </c:pt>
                <c:pt idx="216">
                  <c:v>1.0538302822452215</c:v>
                </c:pt>
                <c:pt idx="217">
                  <c:v>1.0587468228273784</c:v>
                </c:pt>
                <c:pt idx="218">
                  <c:v>1.0636333845035464</c:v>
                </c:pt>
                <c:pt idx="219">
                  <c:v>1.0685299391483774</c:v>
                </c:pt>
                <c:pt idx="220">
                  <c:v>1.073386521918557</c:v>
                </c:pt>
                <c:pt idx="221">
                  <c:v>1.0783030625007135</c:v>
                </c:pt>
                <c:pt idx="222">
                  <c:v>1.083279560894848</c:v>
                </c:pt>
                <c:pt idx="223">
                  <c:v>1.0881761155396792</c:v>
                </c:pt>
                <c:pt idx="224">
                  <c:v>1.0931026490904987</c:v>
                </c:pt>
                <c:pt idx="225">
                  <c:v>1.0978992740487008</c:v>
                </c:pt>
                <c:pt idx="226">
                  <c:v>1.1028058216621945</c:v>
                </c:pt>
                <c:pt idx="227">
                  <c:v>1.1076923833383627</c:v>
                </c:pt>
                <c:pt idx="228">
                  <c:v>1.1126389028265085</c:v>
                </c:pt>
                <c:pt idx="229">
                  <c:v>1.1175454504400024</c:v>
                </c:pt>
                <c:pt idx="230">
                  <c:v>1.1223920402415188</c:v>
                </c:pt>
                <c:pt idx="231">
                  <c:v>1.127268608949024</c:v>
                </c:pt>
                <c:pt idx="232">
                  <c:v>1.1321951424998438</c:v>
                </c:pt>
                <c:pt idx="233">
                  <c:v>1.1371116830820005</c:v>
                </c:pt>
                <c:pt idx="234">
                  <c:v>1.1419282939775284</c:v>
                </c:pt>
                <c:pt idx="235">
                  <c:v>1.1468548275283479</c:v>
                </c:pt>
                <c:pt idx="236">
                  <c:v>1.1517913540478308</c:v>
                </c:pt>
                <c:pt idx="237">
                  <c:v>1.1567478665046391</c:v>
                </c:pt>
                <c:pt idx="238">
                  <c:v>1.1616244352121443</c:v>
                </c:pt>
                <c:pt idx="239">
                  <c:v>1.1664810179823237</c:v>
                </c:pt>
                <c:pt idx="240">
                  <c:v>1.1713376007525034</c:v>
                </c:pt>
                <c:pt idx="241">
                  <c:v>1.1763140991466376</c:v>
                </c:pt>
                <c:pt idx="242">
                  <c:v>1.1800914413012216</c:v>
                </c:pt>
                <c:pt idx="243">
                  <c:v>1.1860772295303108</c:v>
                </c:pt>
                <c:pt idx="244">
                  <c:v>1.1909837771438048</c:v>
                </c:pt>
                <c:pt idx="245">
                  <c:v>1.1958803317886357</c:v>
                </c:pt>
                <c:pt idx="246">
                  <c:v>1.2007768864334667</c:v>
                </c:pt>
                <c:pt idx="247">
                  <c:v>1.2056934270156237</c:v>
                </c:pt>
                <c:pt idx="248">
                  <c:v>1.2105500097858031</c:v>
                </c:pt>
                <c:pt idx="249">
                  <c:v>1.215456557399297</c:v>
                </c:pt>
                <c:pt idx="250">
                  <c:v>1.2204130698561055</c:v>
                </c:pt>
                <c:pt idx="251">
                  <c:v>1.2252996315322735</c:v>
                </c:pt>
                <c:pt idx="252">
                  <c:v>1.2301562143024529</c:v>
                </c:pt>
                <c:pt idx="253">
                  <c:v>1.2350427759786211</c:v>
                </c:pt>
                <c:pt idx="254">
                  <c:v>1.2399493235921151</c:v>
                </c:pt>
                <c:pt idx="255">
                  <c:v>1.244855871205609</c:v>
                </c:pt>
                <c:pt idx="256">
                  <c:v>1.24975242585044</c:v>
                </c:pt>
                <c:pt idx="257">
                  <c:v>1.2546989453385855</c:v>
                </c:pt>
                <c:pt idx="258">
                  <c:v>1.2595255492027764</c:v>
                </c:pt>
                <c:pt idx="259">
                  <c:v>1.2644221038476071</c:v>
                </c:pt>
                <c:pt idx="260">
                  <c:v>1.2693486373984271</c:v>
                </c:pt>
                <c:pt idx="261">
                  <c:v>1.274245192043258</c:v>
                </c:pt>
                <c:pt idx="262">
                  <c:v>1.2791317537194262</c:v>
                </c:pt>
                <c:pt idx="263">
                  <c:v>1.2840383013329202</c:v>
                </c:pt>
                <c:pt idx="264">
                  <c:v>1.2889848208210657</c:v>
                </c:pt>
                <c:pt idx="265">
                  <c:v>1.2938913684345597</c:v>
                </c:pt>
                <c:pt idx="266">
                  <c:v>1.2987979160480536</c:v>
                </c:pt>
                <c:pt idx="267">
                  <c:v>1.30364450584957</c:v>
                </c:pt>
                <c:pt idx="268">
                  <c:v>1.3085810323690528</c:v>
                </c:pt>
                <c:pt idx="269">
                  <c:v>1.3134875799825467</c:v>
                </c:pt>
                <c:pt idx="270">
                  <c:v>1.3184141135333665</c:v>
                </c:pt>
                <c:pt idx="271">
                  <c:v>1.3233106681781976</c:v>
                </c:pt>
                <c:pt idx="272">
                  <c:v>1.3281772439170398</c:v>
                </c:pt>
                <c:pt idx="273">
                  <c:v>1.3331037774678596</c:v>
                </c:pt>
                <c:pt idx="274">
                  <c:v>1.3380403039873423</c:v>
                </c:pt>
                <c:pt idx="275">
                  <c:v>1.342976830506825</c:v>
                </c:pt>
                <c:pt idx="276">
                  <c:v>1.3477734554650267</c:v>
                </c:pt>
                <c:pt idx="277">
                  <c:v>1.3527099819845096</c:v>
                </c:pt>
                <c:pt idx="278">
                  <c:v>1.3576165295980036</c:v>
                </c:pt>
                <c:pt idx="279">
                  <c:v>1.3625330701801606</c:v>
                </c:pt>
                <c:pt idx="280">
                  <c:v>1.3674795896683059</c:v>
                </c:pt>
                <c:pt idx="281">
                  <c:v>1.3723161865011595</c:v>
                </c:pt>
                <c:pt idx="282">
                  <c:v>1.3772327270833165</c:v>
                </c:pt>
                <c:pt idx="283">
                  <c:v>1.3821392746968104</c:v>
                </c:pt>
                <c:pt idx="284">
                  <c:v>1.3870358293416414</c:v>
                </c:pt>
                <c:pt idx="285">
                  <c:v>1.3919723558611239</c:v>
                </c:pt>
                <c:pt idx="286">
                  <c:v>1.3967989597253148</c:v>
                </c:pt>
                <c:pt idx="287">
                  <c:v>1.4017354862447973</c:v>
                </c:pt>
                <c:pt idx="288">
                  <c:v>1.4066320408896285</c:v>
                </c:pt>
                <c:pt idx="289">
                  <c:v>1.4115385885031224</c:v>
                </c:pt>
                <c:pt idx="290">
                  <c:v>1.4163751853359758</c:v>
                </c:pt>
                <c:pt idx="291">
                  <c:v>1.4213416907614473</c:v>
                </c:pt>
                <c:pt idx="292">
                  <c:v>1.4263081961869188</c:v>
                </c:pt>
                <c:pt idx="293">
                  <c:v>1.4312347297377386</c:v>
                </c:pt>
                <c:pt idx="294">
                  <c:v>1.4361412773512325</c:v>
                </c:pt>
                <c:pt idx="295">
                  <c:v>1.440987867152749</c:v>
                </c:pt>
                <c:pt idx="296">
                  <c:v>1.4459443796095575</c:v>
                </c:pt>
                <c:pt idx="297">
                  <c:v>1.4508609201917144</c:v>
                </c:pt>
                <c:pt idx="298">
                  <c:v>1.4557774607738714</c:v>
                </c:pt>
                <c:pt idx="299">
                  <c:v>1.4607039943246909</c:v>
                </c:pt>
                <c:pt idx="300">
                  <c:v>1.4655605770948703</c:v>
                </c:pt>
                <c:pt idx="301">
                  <c:v>1.47048711064569</c:v>
                </c:pt>
                <c:pt idx="302">
                  <c:v>1.4754236371651728</c:v>
                </c:pt>
                <c:pt idx="303">
                  <c:v>1.4803601636846555</c:v>
                </c:pt>
                <c:pt idx="304">
                  <c:v>1.4851667816115204</c:v>
                </c:pt>
                <c:pt idx="305">
                  <c:v>1.4901033081310029</c:v>
                </c:pt>
                <c:pt idx="306">
                  <c:v>1.4950198487131598</c:v>
                </c:pt>
                <c:pt idx="307">
                  <c:v>1.499896417420665</c:v>
                </c:pt>
                <c:pt idx="308">
                  <c:v>1.5048729158147995</c:v>
                </c:pt>
                <c:pt idx="309">
                  <c:v>1.509709512647653</c:v>
                </c:pt>
                <c:pt idx="310">
                  <c:v>1.5145760883864952</c:v>
                </c:pt>
                <c:pt idx="311">
                  <c:v>1.5195226078746407</c:v>
                </c:pt>
                <c:pt idx="312">
                  <c:v>1.5244291554881348</c:v>
                </c:pt>
                <c:pt idx="313">
                  <c:v>1.5293656820076176</c:v>
                </c:pt>
                <c:pt idx="314">
                  <c:v>1.5342222647777968</c:v>
                </c:pt>
                <c:pt idx="315">
                  <c:v>1.5391887702032683</c:v>
                </c:pt>
                <c:pt idx="316">
                  <c:v>1.5440953178167622</c:v>
                </c:pt>
                <c:pt idx="317">
                  <c:v>1.5489618935556044</c:v>
                </c:pt>
                <c:pt idx="318">
                  <c:v>1.5538284692944468</c:v>
                </c:pt>
                <c:pt idx="319">
                  <c:v>1.5586450801899743</c:v>
                </c:pt>
                <c:pt idx="320">
                  <c:v>1.5636915293647493</c:v>
                </c:pt>
                <c:pt idx="321">
                  <c:v>1.568618062915569</c:v>
                </c:pt>
                <c:pt idx="322">
                  <c:v>1.5735545894350518</c:v>
                </c:pt>
                <c:pt idx="323">
                  <c:v>1.5783712003305794</c:v>
                </c:pt>
                <c:pt idx="324">
                  <c:v>1.5832477690380846</c:v>
                </c:pt>
                <c:pt idx="325">
                  <c:v>1.5882042814948933</c:v>
                </c:pt>
                <c:pt idx="326">
                  <c:v>1.5931008361397241</c:v>
                </c:pt>
                <c:pt idx="327">
                  <c:v>1.598017376721881</c:v>
                </c:pt>
                <c:pt idx="328">
                  <c:v>1.6028239946487459</c:v>
                </c:pt>
                <c:pt idx="329">
                  <c:v>1.6077305422622397</c:v>
                </c:pt>
                <c:pt idx="330">
                  <c:v>1.6126171039384078</c:v>
                </c:pt>
                <c:pt idx="331">
                  <c:v>1.6175336445205648</c:v>
                </c:pt>
                <c:pt idx="332">
                  <c:v>1.6223502554160922</c:v>
                </c:pt>
                <c:pt idx="333">
                  <c:v>1.6273367467788897</c:v>
                </c:pt>
                <c:pt idx="334">
                  <c:v>1.6322333014237209</c:v>
                </c:pt>
                <c:pt idx="335">
                  <c:v>1.6371798209118664</c:v>
                </c:pt>
                <c:pt idx="336">
                  <c:v>1.6420763755566974</c:v>
                </c:pt>
                <c:pt idx="337">
                  <c:v>1.646892986452225</c:v>
                </c:pt>
                <c:pt idx="338">
                  <c:v>1.651809527034382</c:v>
                </c:pt>
                <c:pt idx="339">
                  <c:v>1.656706081679213</c:v>
                </c:pt>
                <c:pt idx="340">
                  <c:v>1.6616625941360215</c:v>
                </c:pt>
                <c:pt idx="341">
                  <c:v>1.6664891980002121</c:v>
                </c:pt>
                <c:pt idx="342">
                  <c:v>1.6714057385823688</c:v>
                </c:pt>
                <c:pt idx="343">
                  <c:v>1.6763022932272</c:v>
                </c:pt>
                <c:pt idx="344">
                  <c:v>1.681198847872031</c:v>
                </c:pt>
                <c:pt idx="345">
                  <c:v>1.686115388454188</c:v>
                </c:pt>
                <c:pt idx="346">
                  <c:v>1.6909319993497156</c:v>
                </c:pt>
                <c:pt idx="347">
                  <c:v>1.6958585329005353</c:v>
                </c:pt>
                <c:pt idx="348">
                  <c:v>1.7007351016080405</c:v>
                </c:pt>
                <c:pt idx="349">
                  <c:v>1.705671628127523</c:v>
                </c:pt>
                <c:pt idx="350">
                  <c:v>1.7105581898036912</c:v>
                </c:pt>
                <c:pt idx="351">
                  <c:v>1.7153947866365447</c:v>
                </c:pt>
                <c:pt idx="352">
                  <c:v>1.7203313131560276</c:v>
                </c:pt>
                <c:pt idx="353">
                  <c:v>1.7252378607695216</c:v>
                </c:pt>
                <c:pt idx="354">
                  <c:v>1.7301544013516785</c:v>
                </c:pt>
                <c:pt idx="355">
                  <c:v>1.734971012247206</c:v>
                </c:pt>
                <c:pt idx="356">
                  <c:v>1.7398675668920371</c:v>
                </c:pt>
                <c:pt idx="357">
                  <c:v>1.7447441355995423</c:v>
                </c:pt>
                <c:pt idx="358">
                  <c:v>1.7497206339936766</c:v>
                </c:pt>
                <c:pt idx="359">
                  <c:v>1.7545972027011818</c:v>
                </c:pt>
                <c:pt idx="360">
                  <c:v>1.7594238065653722</c:v>
                </c:pt>
                <c:pt idx="361">
                  <c:v>1.7643603330848552</c:v>
                </c:pt>
                <c:pt idx="362">
                  <c:v>1.768377506487349</c:v>
                </c:pt>
                <c:pt idx="363">
                  <c:v>1.7741534423745173</c:v>
                </c:pt>
                <c:pt idx="364">
                  <c:v>1.7791199477999886</c:v>
                </c:pt>
                <c:pt idx="365">
                  <c:v>1.783946551664179</c:v>
                </c:pt>
                <c:pt idx="366">
                  <c:v>1.7888231203716842</c:v>
                </c:pt>
                <c:pt idx="367">
                  <c:v>1.7930401531474369</c:v>
                </c:pt>
                <c:pt idx="368">
                  <c:v>1.7986562015359981</c:v>
                </c:pt>
                <c:pt idx="369">
                  <c:v>1.8034828054001888</c:v>
                </c:pt>
                <c:pt idx="370">
                  <c:v>1.8084393178569973</c:v>
                </c:pt>
                <c:pt idx="371">
                  <c:v>1.813355858439154</c:v>
                </c:pt>
                <c:pt idx="372">
                  <c:v>1.8183123708959628</c:v>
                </c:pt>
                <c:pt idx="373">
                  <c:v>1.8232089255407937</c:v>
                </c:pt>
                <c:pt idx="374">
                  <c:v>1.8280255364363214</c:v>
                </c:pt>
                <c:pt idx="375">
                  <c:v>1.8329220910811523</c:v>
                </c:pt>
                <c:pt idx="376">
                  <c:v>1.8378586176006353</c:v>
                </c:pt>
                <c:pt idx="377">
                  <c:v>1.8427351863081403</c:v>
                </c:pt>
                <c:pt idx="378">
                  <c:v>1.8476417339216342</c:v>
                </c:pt>
                <c:pt idx="379">
                  <c:v>1.8524683377858246</c:v>
                </c:pt>
                <c:pt idx="380">
                  <c:v>1.8574248502426334</c:v>
                </c:pt>
                <c:pt idx="381">
                  <c:v>1.8623014189501386</c:v>
                </c:pt>
                <c:pt idx="382">
                  <c:v>1.8672179595322955</c:v>
                </c:pt>
                <c:pt idx="383">
                  <c:v>1.8720245774591602</c:v>
                </c:pt>
                <c:pt idx="384">
                  <c:v>1.8769910828846317</c:v>
                </c:pt>
                <c:pt idx="385">
                  <c:v>1.8819276094041144</c:v>
                </c:pt>
                <c:pt idx="386">
                  <c:v>1.8868041781116196</c:v>
                </c:pt>
                <c:pt idx="387">
                  <c:v>1.8917706835370911</c:v>
                </c:pt>
                <c:pt idx="388">
                  <c:v>1.8950883491331807</c:v>
                </c:pt>
                <c:pt idx="389">
                  <c:v>1.9014338842341352</c:v>
                </c:pt>
                <c:pt idx="390">
                  <c:v>1.9063704107536179</c:v>
                </c:pt>
                <c:pt idx="391">
                  <c:v>1.9113469091477522</c:v>
                </c:pt>
                <c:pt idx="392">
                  <c:v>1.9153940614562348</c:v>
                </c:pt>
                <c:pt idx="393">
                  <c:v>1.9210900535940996</c:v>
                </c:pt>
                <c:pt idx="394">
                  <c:v>1.9260265801135825</c:v>
                </c:pt>
                <c:pt idx="395">
                  <c:v>1.930943120695739</c:v>
                </c:pt>
                <c:pt idx="396">
                  <c:v>1.935849668309233</c:v>
                </c:pt>
                <c:pt idx="397">
                  <c:v>1.9395270807771878</c:v>
                </c:pt>
                <c:pt idx="398">
                  <c:v>1.9456028057242436</c:v>
                </c:pt>
                <c:pt idx="399">
                  <c:v>1.9505193463064003</c:v>
                </c:pt>
                <c:pt idx="400">
                  <c:v>1.9554159009512315</c:v>
                </c:pt>
                <c:pt idx="401">
                  <c:v>1.960362420439377</c:v>
                </c:pt>
                <c:pt idx="402">
                  <c:v>1.9651990172722307</c:v>
                </c:pt>
                <c:pt idx="403">
                  <c:v>1.9701555297290392</c:v>
                </c:pt>
                <c:pt idx="404">
                  <c:v>1.9750920562485219</c:v>
                </c:pt>
                <c:pt idx="405">
                  <c:v>1.9800585616739932</c:v>
                </c:pt>
                <c:pt idx="406">
                  <c:v>1.9849351303814984</c:v>
                </c:pt>
                <c:pt idx="407">
                  <c:v>1.9898017061203408</c:v>
                </c:pt>
                <c:pt idx="408">
                  <c:v>1.9947282396711605</c:v>
                </c:pt>
                <c:pt idx="409">
                  <c:v>1.9996247943159917</c:v>
                </c:pt>
                <c:pt idx="410">
                  <c:v>2.0045513278668117</c:v>
                </c:pt>
                <c:pt idx="411">
                  <c:v>2.0093479528250136</c:v>
                </c:pt>
                <c:pt idx="412">
                  <c:v>2.0142644934071701</c:v>
                </c:pt>
                <c:pt idx="413">
                  <c:v>2.0192309988326418</c:v>
                </c:pt>
                <c:pt idx="414">
                  <c:v>2.0241275534774728</c:v>
                </c:pt>
                <c:pt idx="415">
                  <c:v>2.0290740729656185</c:v>
                </c:pt>
                <c:pt idx="416">
                  <c:v>2.0339206627671347</c:v>
                </c:pt>
                <c:pt idx="417">
                  <c:v>2.0381676744488759</c:v>
                </c:pt>
                <c:pt idx="418">
                  <c:v>2.0437637369001118</c:v>
                </c:pt>
                <c:pt idx="419">
                  <c:v>2.0486902704509311</c:v>
                </c:pt>
                <c:pt idx="420">
                  <c:v>2.0536168040017508</c:v>
                </c:pt>
                <c:pt idx="421">
                  <c:v>2.0584434078659415</c:v>
                </c:pt>
                <c:pt idx="422">
                  <c:v>2.0633799343854244</c:v>
                </c:pt>
                <c:pt idx="423">
                  <c:v>2.0683064679362442</c:v>
                </c:pt>
                <c:pt idx="424">
                  <c:v>2.0731830366437491</c:v>
                </c:pt>
                <c:pt idx="425">
                  <c:v>2.0780695983199173</c:v>
                </c:pt>
                <c:pt idx="426">
                  <c:v>2.0829861389020743</c:v>
                </c:pt>
                <c:pt idx="427">
                  <c:v>2.087912672452894</c:v>
                </c:pt>
                <c:pt idx="428">
                  <c:v>2.0928092270977254</c:v>
                </c:pt>
                <c:pt idx="429">
                  <c:v>2.0977357606485447</c:v>
                </c:pt>
                <c:pt idx="430">
                  <c:v>2.1025723574813986</c:v>
                </c:pt>
                <c:pt idx="431">
                  <c:v>2.1075488558755326</c:v>
                </c:pt>
                <c:pt idx="432">
                  <c:v>2.1124653964576896</c:v>
                </c:pt>
                <c:pt idx="433">
                  <c:v>2.1173819370398466</c:v>
                </c:pt>
                <c:pt idx="434">
                  <c:v>2.1223084705906663</c:v>
                </c:pt>
                <c:pt idx="435">
                  <c:v>2.1271450674235197</c:v>
                </c:pt>
                <c:pt idx="436">
                  <c:v>2.1320815939430027</c:v>
                </c:pt>
                <c:pt idx="437">
                  <c:v>2.1369881415564964</c:v>
                </c:pt>
                <c:pt idx="438">
                  <c:v>2.1419346610446417</c:v>
                </c:pt>
                <c:pt idx="439">
                  <c:v>2.1467912438148216</c:v>
                </c:pt>
                <c:pt idx="440">
                  <c:v>2.1517177773656413</c:v>
                </c:pt>
                <c:pt idx="441">
                  <c:v>2.1566143320104723</c:v>
                </c:pt>
                <c:pt idx="442">
                  <c:v>2.161560851498618</c:v>
                </c:pt>
                <c:pt idx="443">
                  <c:v>2.1664474131747862</c:v>
                </c:pt>
                <c:pt idx="444">
                  <c:v>2.1713039959449656</c:v>
                </c:pt>
                <c:pt idx="445">
                  <c:v>2.1762305294957849</c:v>
                </c:pt>
                <c:pt idx="446">
                  <c:v>2.1811770489839306</c:v>
                </c:pt>
                <c:pt idx="447">
                  <c:v>2.1861435544094023</c:v>
                </c:pt>
                <c:pt idx="448">
                  <c:v>2.1910800809288848</c:v>
                </c:pt>
                <c:pt idx="449">
                  <c:v>2.1958866988557495</c:v>
                </c:pt>
                <c:pt idx="450">
                  <c:v>2.2008032394379065</c:v>
                </c:pt>
                <c:pt idx="451">
                  <c:v>2.2057097870514006</c:v>
                </c:pt>
                <c:pt idx="452">
                  <c:v>2.2106463135708831</c:v>
                </c:pt>
                <c:pt idx="453">
                  <c:v>2.2155028963410626</c:v>
                </c:pt>
                <c:pt idx="454">
                  <c:v>2.2204194369232195</c:v>
                </c:pt>
                <c:pt idx="455">
                  <c:v>2.2253259845367133</c:v>
                </c:pt>
                <c:pt idx="456">
                  <c:v>2.2302225391815442</c:v>
                </c:pt>
                <c:pt idx="457">
                  <c:v>2.2351091008577124</c:v>
                </c:pt>
                <c:pt idx="458">
                  <c:v>2.2400056555025438</c:v>
                </c:pt>
                <c:pt idx="459">
                  <c:v>2.2449221960847003</c:v>
                </c:pt>
                <c:pt idx="460">
                  <c:v>2.2498687155728461</c:v>
                </c:pt>
                <c:pt idx="461">
                  <c:v>2.2547952491236658</c:v>
                </c:pt>
                <c:pt idx="462">
                  <c:v>2.2596018670505305</c:v>
                </c:pt>
                <c:pt idx="463">
                  <c:v>2.2645383935700134</c:v>
                </c:pt>
                <c:pt idx="464">
                  <c:v>2.2694349482148444</c:v>
                </c:pt>
                <c:pt idx="465">
                  <c:v>2.2743315028596753</c:v>
                </c:pt>
                <c:pt idx="466">
                  <c:v>2.2792280575045063</c:v>
                </c:pt>
                <c:pt idx="467">
                  <c:v>2.2840746473060225</c:v>
                </c:pt>
                <c:pt idx="468">
                  <c:v>2.2889712019508539</c:v>
                </c:pt>
                <c:pt idx="469">
                  <c:v>2.2938377776896961</c:v>
                </c:pt>
                <c:pt idx="470">
                  <c:v>2.2987543182718526</c:v>
                </c:pt>
                <c:pt idx="471">
                  <c:v>2.3037208236973243</c:v>
                </c:pt>
                <c:pt idx="472">
                  <c:v>2.308567413498841</c:v>
                </c:pt>
                <c:pt idx="473">
                  <c:v>2.3134639681436715</c:v>
                </c:pt>
                <c:pt idx="474">
                  <c:v>2.3183805087258289</c:v>
                </c:pt>
                <c:pt idx="475">
                  <c:v>2.3232970493079854</c:v>
                </c:pt>
                <c:pt idx="476">
                  <c:v>2.3281536320781648</c:v>
                </c:pt>
                <c:pt idx="477">
                  <c:v>2.3330302007856698</c:v>
                </c:pt>
                <c:pt idx="478">
                  <c:v>2.33795673433649</c:v>
                </c:pt>
                <c:pt idx="479">
                  <c:v>2.3428632819499837</c:v>
                </c:pt>
                <c:pt idx="480">
                  <c:v>2.3477798225321407</c:v>
                </c:pt>
                <c:pt idx="481">
                  <c:v>2.3526364053023201</c:v>
                </c:pt>
                <c:pt idx="482">
                  <c:v>2.3575129740098251</c:v>
                </c:pt>
                <c:pt idx="483">
                  <c:v>2.362449500529308</c:v>
                </c:pt>
                <c:pt idx="484">
                  <c:v>2.3673760340801278</c:v>
                </c:pt>
                <c:pt idx="485">
                  <c:v>2.3723125605996107</c:v>
                </c:pt>
                <c:pt idx="486">
                  <c:v>2.3770991925891494</c:v>
                </c:pt>
                <c:pt idx="487">
                  <c:v>2.3819757612966548</c:v>
                </c:pt>
                <c:pt idx="488">
                  <c:v>2.3868823089101481</c:v>
                </c:pt>
                <c:pt idx="489">
                  <c:v>2.3918088424609683</c:v>
                </c:pt>
                <c:pt idx="490">
                  <c:v>2.3966654252311477</c:v>
                </c:pt>
                <c:pt idx="491">
                  <c:v>2.4015819658133042</c:v>
                </c:pt>
                <c:pt idx="492">
                  <c:v>2.4065284853014499</c:v>
                </c:pt>
                <c:pt idx="493">
                  <c:v>2.4114550188522701</c:v>
                </c:pt>
                <c:pt idx="494">
                  <c:v>2.4163315875597751</c:v>
                </c:pt>
                <c:pt idx="495">
                  <c:v>2.4211481984553029</c:v>
                </c:pt>
                <c:pt idx="496">
                  <c:v>2.4260547460687967</c:v>
                </c:pt>
                <c:pt idx="497">
                  <c:v>2.4309313147763016</c:v>
                </c:pt>
                <c:pt idx="498">
                  <c:v>2.4358578483271214</c:v>
                </c:pt>
                <c:pt idx="499">
                  <c:v>2.4407444100032896</c:v>
                </c:pt>
                <c:pt idx="500">
                  <c:v>2.4455909998048062</c:v>
                </c:pt>
                <c:pt idx="501">
                  <c:v>2.4505075403869632</c:v>
                </c:pt>
                <c:pt idx="502">
                  <c:v>2.4554440669064457</c:v>
                </c:pt>
                <c:pt idx="503">
                  <c:v>2.4603306285826139</c:v>
                </c:pt>
                <c:pt idx="504">
                  <c:v>2.4651872113527928</c:v>
                </c:pt>
                <c:pt idx="505">
                  <c:v>2.470073773028961</c:v>
                </c:pt>
                <c:pt idx="506">
                  <c:v>2.4749903136111184</c:v>
                </c:pt>
                <c:pt idx="507">
                  <c:v>2.4799068541932749</c:v>
                </c:pt>
                <c:pt idx="508">
                  <c:v>2.4848533736814207</c:v>
                </c:pt>
                <c:pt idx="509">
                  <c:v>2.4896899705142741</c:v>
                </c:pt>
                <c:pt idx="510">
                  <c:v>2.4946165040650938</c:v>
                </c:pt>
                <c:pt idx="511">
                  <c:v>2.4995330446472508</c:v>
                </c:pt>
                <c:pt idx="512">
                  <c:v>2.5044295992920818</c:v>
                </c:pt>
                <c:pt idx="513">
                  <c:v>2.5093161609682499</c:v>
                </c:pt>
                <c:pt idx="514">
                  <c:v>2.5141527578011038</c:v>
                </c:pt>
                <c:pt idx="515">
                  <c:v>2.5190692983832603</c:v>
                </c:pt>
                <c:pt idx="516">
                  <c:v>2.5239658530280913</c:v>
                </c:pt>
                <c:pt idx="517">
                  <c:v>2.5288823936102482</c:v>
                </c:pt>
                <c:pt idx="518">
                  <c:v>2.5337489693490904</c:v>
                </c:pt>
                <c:pt idx="519">
                  <c:v>2.5386555169625846</c:v>
                </c:pt>
                <c:pt idx="520">
                  <c:v>2.5435820505134044</c:v>
                </c:pt>
                <c:pt idx="521">
                  <c:v>2.5484786051582353</c:v>
                </c:pt>
                <c:pt idx="522">
                  <c:v>2.5533951457403918</c:v>
                </c:pt>
                <c:pt idx="523">
                  <c:v>2.5581917706985937</c:v>
                </c:pt>
                <c:pt idx="524">
                  <c:v>2.5631382901867394</c:v>
                </c:pt>
                <c:pt idx="525">
                  <c:v>2.5680948026435479</c:v>
                </c:pt>
                <c:pt idx="526">
                  <c:v>2.5729813643197161</c:v>
                </c:pt>
                <c:pt idx="527">
                  <c:v>2.5778979049018731</c:v>
                </c:pt>
                <c:pt idx="528">
                  <c:v>2.5827444947033897</c:v>
                </c:pt>
                <c:pt idx="529">
                  <c:v>2.5876610352855463</c:v>
                </c:pt>
                <c:pt idx="530">
                  <c:v>2.5925875688363664</c:v>
                </c:pt>
                <c:pt idx="531">
                  <c:v>2.5974941164498602</c:v>
                </c:pt>
                <c:pt idx="532">
                  <c:v>2.6023706851573651</c:v>
                </c:pt>
                <c:pt idx="533">
                  <c:v>2.6072572468335333</c:v>
                </c:pt>
                <c:pt idx="534">
                  <c:v>2.6121837803843531</c:v>
                </c:pt>
                <c:pt idx="535">
                  <c:v>2.6171103139351732</c:v>
                </c:pt>
                <c:pt idx="536">
                  <c:v>2.6220468404546557</c:v>
                </c:pt>
                <c:pt idx="537">
                  <c:v>2.6269034232248352</c:v>
                </c:pt>
                <c:pt idx="538">
                  <c:v>2.6317999778696661</c:v>
                </c:pt>
                <c:pt idx="539">
                  <c:v>2.6367165184518226</c:v>
                </c:pt>
                <c:pt idx="540">
                  <c:v>2.6416930168459576</c:v>
                </c:pt>
                <c:pt idx="541">
                  <c:v>2.6465695855534626</c:v>
                </c:pt>
                <c:pt idx="542">
                  <c:v>2.651426168323642</c:v>
                </c:pt>
                <c:pt idx="543">
                  <c:v>2.6564026667177765</c:v>
                </c:pt>
                <c:pt idx="544">
                  <c:v>2.661299221362607</c:v>
                </c:pt>
                <c:pt idx="545">
                  <c:v>2.6662257549134272</c:v>
                </c:pt>
                <c:pt idx="546">
                  <c:v>2.671042365808955</c:v>
                </c:pt>
                <c:pt idx="547">
                  <c:v>2.6759888852971008</c:v>
                </c:pt>
                <c:pt idx="548">
                  <c:v>2.6808454680672797</c:v>
                </c:pt>
                <c:pt idx="549">
                  <c:v>2.6857919875554255</c:v>
                </c:pt>
                <c:pt idx="550">
                  <c:v>2.6906985351689192</c:v>
                </c:pt>
                <c:pt idx="551">
                  <c:v>2.6955751038764242</c:v>
                </c:pt>
                <c:pt idx="552">
                  <c:v>2.7005116303959076</c:v>
                </c:pt>
                <c:pt idx="553">
                  <c:v>2.7054581498840524</c:v>
                </c:pt>
                <c:pt idx="554">
                  <c:v>2.7104046693721981</c:v>
                </c:pt>
                <c:pt idx="555">
                  <c:v>2.7152912310483663</c:v>
                </c:pt>
                <c:pt idx="556">
                  <c:v>2.720137820849883</c:v>
                </c:pt>
                <c:pt idx="557">
                  <c:v>2.7250443684633767</c:v>
                </c:pt>
                <c:pt idx="558">
                  <c:v>2.7299709020141969</c:v>
                </c:pt>
                <c:pt idx="559">
                  <c:v>2.7348974355650166</c:v>
                </c:pt>
                <c:pt idx="560">
                  <c:v>2.7396940605232185</c:v>
                </c:pt>
                <c:pt idx="561">
                  <c:v>2.744670558917353</c:v>
                </c:pt>
                <c:pt idx="562">
                  <c:v>2.7495671135621835</c:v>
                </c:pt>
                <c:pt idx="563">
                  <c:v>2.7544736611756777</c:v>
                </c:pt>
                <c:pt idx="564">
                  <c:v>2.7594201806638234</c:v>
                </c:pt>
                <c:pt idx="565">
                  <c:v>2.7642367915593509</c:v>
                </c:pt>
                <c:pt idx="566">
                  <c:v>2.7691633251101706</c:v>
                </c:pt>
                <c:pt idx="567">
                  <c:v>2.7740299008490128</c:v>
                </c:pt>
                <c:pt idx="568">
                  <c:v>2.7789864133058217</c:v>
                </c:pt>
                <c:pt idx="569">
                  <c:v>2.7839928906059446</c:v>
                </c:pt>
                <c:pt idx="570">
                  <c:v>2.7888294874387984</c:v>
                </c:pt>
                <c:pt idx="571">
                  <c:v>2.793726042083629</c:v>
                </c:pt>
                <c:pt idx="572">
                  <c:v>2.7986725615717747</c:v>
                </c:pt>
                <c:pt idx="573">
                  <c:v>2.8035990951225949</c:v>
                </c:pt>
                <c:pt idx="574">
                  <c:v>2.8084556778927738</c:v>
                </c:pt>
                <c:pt idx="575">
                  <c:v>2.8133822114435936</c:v>
                </c:pt>
                <c:pt idx="576">
                  <c:v>2.8182887590570878</c:v>
                </c:pt>
                <c:pt idx="577">
                  <c:v>2.8232452715138963</c:v>
                </c:pt>
                <c:pt idx="578">
                  <c:v>2.8281817980333792</c:v>
                </c:pt>
                <c:pt idx="579">
                  <c:v>2.8330283878348954</c:v>
                </c:pt>
                <c:pt idx="580">
                  <c:v>2.8379449284170524</c:v>
                </c:pt>
                <c:pt idx="581">
                  <c:v>2.8428314900932206</c:v>
                </c:pt>
                <c:pt idx="582">
                  <c:v>2.8477580236440403</c:v>
                </c:pt>
                <c:pt idx="583">
                  <c:v>2.8523447962603208</c:v>
                </c:pt>
                <c:pt idx="584">
                  <c:v>2.8575111610590507</c:v>
                </c:pt>
                <c:pt idx="585">
                  <c:v>2.8624476875785332</c:v>
                </c:pt>
                <c:pt idx="586">
                  <c:v>2.8674141930040049</c:v>
                </c:pt>
                <c:pt idx="587">
                  <c:v>2.8723007546801731</c:v>
                </c:pt>
                <c:pt idx="588">
                  <c:v>2.8771773233876781</c:v>
                </c:pt>
                <c:pt idx="589">
                  <c:v>2.882093863969835</c:v>
                </c:pt>
                <c:pt idx="590">
                  <c:v>2.886990418614666</c:v>
                </c:pt>
                <c:pt idx="591">
                  <c:v>2.8919269451341489</c:v>
                </c:pt>
                <c:pt idx="592">
                  <c:v>2.8968234997789795</c:v>
                </c:pt>
                <c:pt idx="593">
                  <c:v>2.9016600966118333</c:v>
                </c:pt>
                <c:pt idx="594">
                  <c:v>2.9065566512566643</c:v>
                </c:pt>
                <c:pt idx="595">
                  <c:v>2.9115331496507983</c:v>
                </c:pt>
                <c:pt idx="596">
                  <c:v>2.916379739452315</c:v>
                </c:pt>
                <c:pt idx="597">
                  <c:v>2.9212363222224944</c:v>
                </c:pt>
                <c:pt idx="598">
                  <c:v>2.9261428698359886</c:v>
                </c:pt>
                <c:pt idx="599">
                  <c:v>2.9310194385434936</c:v>
                </c:pt>
                <c:pt idx="600">
                  <c:v>2.9359459720943133</c:v>
                </c:pt>
                <c:pt idx="601">
                  <c:v>2.9409024845511218</c:v>
                </c:pt>
                <c:pt idx="602">
                  <c:v>2.9457590673213012</c:v>
                </c:pt>
                <c:pt idx="603">
                  <c:v>2.9506556219661322</c:v>
                </c:pt>
                <c:pt idx="604">
                  <c:v>2.9555721625482891</c:v>
                </c:pt>
                <c:pt idx="605">
                  <c:v>2.9604986960991089</c:v>
                </c:pt>
                <c:pt idx="606">
                  <c:v>2.9653752648066143</c:v>
                </c:pt>
                <c:pt idx="607">
                  <c:v>2.9702118616394677</c:v>
                </c:pt>
                <c:pt idx="608">
                  <c:v>2.9751184092529614</c:v>
                </c:pt>
                <c:pt idx="609">
                  <c:v>2.9800249568664552</c:v>
                </c:pt>
                <c:pt idx="610">
                  <c:v>2.9849315044799494</c:v>
                </c:pt>
                <c:pt idx="611">
                  <c:v>2.98975810834414</c:v>
                </c:pt>
                <c:pt idx="612">
                  <c:v>2.9947046278322857</c:v>
                </c:pt>
                <c:pt idx="613">
                  <c:v>2.9996411543517687</c:v>
                </c:pt>
                <c:pt idx="614">
                  <c:v>3.004547701965262</c:v>
                </c:pt>
                <c:pt idx="615">
                  <c:v>3.0094542495787562</c:v>
                </c:pt>
                <c:pt idx="616">
                  <c:v>3.0143008393802724</c:v>
                </c:pt>
                <c:pt idx="617">
                  <c:v>3.0192473588684181</c:v>
                </c:pt>
                <c:pt idx="618">
                  <c:v>3.0241539064819123</c:v>
                </c:pt>
                <c:pt idx="619">
                  <c:v>3.029100425970058</c:v>
                </c:pt>
                <c:pt idx="620">
                  <c:v>3.0339670017089002</c:v>
                </c:pt>
                <c:pt idx="621">
                  <c:v>3.0388235844790792</c:v>
                </c:pt>
                <c:pt idx="622">
                  <c:v>3.0437501180298994</c:v>
                </c:pt>
                <c:pt idx="623">
                  <c:v>3.0486666586120563</c:v>
                </c:pt>
                <c:pt idx="624">
                  <c:v>3.053493262476247</c:v>
                </c:pt>
                <c:pt idx="625">
                  <c:v>3.0583398522777632</c:v>
                </c:pt>
                <c:pt idx="626">
                  <c:v>3.0631864420792798</c:v>
                </c:pt>
                <c:pt idx="627">
                  <c:v>3.0681729334420771</c:v>
                </c:pt>
                <c:pt idx="628">
                  <c:v>3.0730495021495821</c:v>
                </c:pt>
                <c:pt idx="629">
                  <c:v>3.0779860286690646</c:v>
                </c:pt>
                <c:pt idx="630">
                  <c:v>3.082842611439244</c:v>
                </c:pt>
                <c:pt idx="631">
                  <c:v>3.0876892012407606</c:v>
                </c:pt>
                <c:pt idx="632">
                  <c:v>3.0926357207289064</c:v>
                </c:pt>
                <c:pt idx="633">
                  <c:v>3.0975822402170521</c:v>
                </c:pt>
                <c:pt idx="634">
                  <c:v>3.102478794861883</c:v>
                </c:pt>
                <c:pt idx="635">
                  <c:v>3.1072954057574105</c:v>
                </c:pt>
                <c:pt idx="636">
                  <c:v>3.1121719744649154</c:v>
                </c:pt>
                <c:pt idx="637">
                  <c:v>3.1170985080157356</c:v>
                </c:pt>
                <c:pt idx="638">
                  <c:v>3.1218951329739375</c:v>
                </c:pt>
                <c:pt idx="639">
                  <c:v>3.1268416524620828</c:v>
                </c:pt>
                <c:pt idx="640">
                  <c:v>3.1317182211695882</c:v>
                </c:pt>
                <c:pt idx="641">
                  <c:v>3.1366547476890707</c:v>
                </c:pt>
                <c:pt idx="642">
                  <c:v>3.1415712882712277</c:v>
                </c:pt>
                <c:pt idx="643">
                  <c:v>3.1464878288533846</c:v>
                </c:pt>
                <c:pt idx="644">
                  <c:v>3.1513344186549008</c:v>
                </c:pt>
                <c:pt idx="645">
                  <c:v>3.1562309732997318</c:v>
                </c:pt>
                <c:pt idx="646">
                  <c:v>3.1611575068505515</c:v>
                </c:pt>
                <c:pt idx="647">
                  <c:v>3.1660040966520682</c:v>
                </c:pt>
                <c:pt idx="648">
                  <c:v>3.1709106442655619</c:v>
                </c:pt>
                <c:pt idx="649">
                  <c:v>3.1757472410984158</c:v>
                </c:pt>
                <c:pt idx="650">
                  <c:v>3.1806937605865615</c:v>
                </c:pt>
                <c:pt idx="651">
                  <c:v>3.1855803222627297</c:v>
                </c:pt>
                <c:pt idx="652">
                  <c:v>3.1904668839388979</c:v>
                </c:pt>
                <c:pt idx="653">
                  <c:v>3.1953034807717509</c:v>
                </c:pt>
                <c:pt idx="654">
                  <c:v>3.2002200213539078</c:v>
                </c:pt>
                <c:pt idx="655">
                  <c:v>3.2051265689674016</c:v>
                </c:pt>
                <c:pt idx="656">
                  <c:v>3.210003137674907</c:v>
                </c:pt>
                <c:pt idx="657">
                  <c:v>3.2149496571630527</c:v>
                </c:pt>
                <c:pt idx="658">
                  <c:v>3.2198062399332317</c:v>
                </c:pt>
                <c:pt idx="659">
                  <c:v>3.2247127875467259</c:v>
                </c:pt>
                <c:pt idx="660">
                  <c:v>3.2296093421915573</c:v>
                </c:pt>
                <c:pt idx="661">
                  <c:v>3.2345758476170281</c:v>
                </c:pt>
                <c:pt idx="662">
                  <c:v>3.2394923881991855</c:v>
                </c:pt>
                <c:pt idx="663">
                  <c:v>3.2443389780007017</c:v>
                </c:pt>
                <c:pt idx="664">
                  <c:v>3.249285497488847</c:v>
                </c:pt>
                <c:pt idx="665">
                  <c:v>3.2541820521336784</c:v>
                </c:pt>
                <c:pt idx="666">
                  <c:v>3.2591385645904869</c:v>
                </c:pt>
                <c:pt idx="667">
                  <c:v>3.2639951473606663</c:v>
                </c:pt>
                <c:pt idx="668">
                  <c:v>3.2689316738801488</c:v>
                </c:pt>
                <c:pt idx="669">
                  <c:v>3.2738482144623058</c:v>
                </c:pt>
                <c:pt idx="670">
                  <c:v>3.2787647550444627</c:v>
                </c:pt>
                <c:pt idx="671">
                  <c:v>3.2837012815639453</c:v>
                </c:pt>
                <c:pt idx="672">
                  <c:v>3.2885378783967991</c:v>
                </c:pt>
                <c:pt idx="673">
                  <c:v>3.2934444260102929</c:v>
                </c:pt>
                <c:pt idx="674">
                  <c:v>3.2983609665924498</c:v>
                </c:pt>
                <c:pt idx="675">
                  <c:v>3.3032875001432696</c:v>
                </c:pt>
                <c:pt idx="676">
                  <c:v>3.3082240266627521</c:v>
                </c:pt>
                <c:pt idx="677">
                  <c:v>3.3130406375582799</c:v>
                </c:pt>
                <c:pt idx="678">
                  <c:v>3.3179971500150884</c:v>
                </c:pt>
                <c:pt idx="679">
                  <c:v>3.3228737187225938</c:v>
                </c:pt>
                <c:pt idx="680">
                  <c:v>3.3277902593047504</c:v>
                </c:pt>
                <c:pt idx="681">
                  <c:v>3.3326268561376038</c:v>
                </c:pt>
                <c:pt idx="682">
                  <c:v>3.3375433967197607</c:v>
                </c:pt>
                <c:pt idx="683">
                  <c:v>3.3424599373019177</c:v>
                </c:pt>
                <c:pt idx="684">
                  <c:v>3.3473564919467491</c:v>
                </c:pt>
                <c:pt idx="685">
                  <c:v>3.3522830254975688</c:v>
                </c:pt>
                <c:pt idx="686">
                  <c:v>3.3570596645184443</c:v>
                </c:pt>
                <c:pt idx="687">
                  <c:v>3.362046155881242</c:v>
                </c:pt>
                <c:pt idx="688">
                  <c:v>3.3669926753693877</c:v>
                </c:pt>
                <c:pt idx="689">
                  <c:v>3.3718892300142183</c:v>
                </c:pt>
                <c:pt idx="690">
                  <c:v>3.3768057705963757</c:v>
                </c:pt>
                <c:pt idx="691">
                  <c:v>3.3816923322725434</c:v>
                </c:pt>
                <c:pt idx="692">
                  <c:v>3.3865988798860371</c:v>
                </c:pt>
                <c:pt idx="693">
                  <c:v>3.3915054274995313</c:v>
                </c:pt>
                <c:pt idx="694">
                  <c:v>3.3964619399563403</c:v>
                </c:pt>
                <c:pt idx="695">
                  <c:v>3.4012785508518677</c:v>
                </c:pt>
                <c:pt idx="696">
                  <c:v>3.4061751054966987</c:v>
                </c:pt>
                <c:pt idx="697">
                  <c:v>3.4110916460788556</c:v>
                </c:pt>
                <c:pt idx="698">
                  <c:v>3.4160181796296754</c:v>
                </c:pt>
                <c:pt idx="699">
                  <c:v>3.4210146639611354</c:v>
                </c:pt>
                <c:pt idx="700">
                  <c:v>3.4258812396999776</c:v>
                </c:pt>
                <c:pt idx="701">
                  <c:v>3.4307378224701575</c:v>
                </c:pt>
                <c:pt idx="702">
                  <c:v>3.435654363052314</c:v>
                </c:pt>
                <c:pt idx="703">
                  <c:v>3.4406108755091225</c:v>
                </c:pt>
                <c:pt idx="704">
                  <c:v>3.4453775215613356</c:v>
                </c:pt>
                <c:pt idx="705">
                  <c:v>3.4503140480808185</c:v>
                </c:pt>
                <c:pt idx="706">
                  <c:v>3.4552305886629751</c:v>
                </c:pt>
                <c:pt idx="707">
                  <c:v>3.4601871011197836</c:v>
                </c:pt>
                <c:pt idx="708">
                  <c:v>3.4651436135765925</c:v>
                </c:pt>
                <c:pt idx="709">
                  <c:v>3.4699302455661312</c:v>
                </c:pt>
                <c:pt idx="710">
                  <c:v>3.4748567791169509</c:v>
                </c:pt>
                <c:pt idx="711">
                  <c:v>3.4798332775110854</c:v>
                </c:pt>
                <c:pt idx="712">
                  <c:v>3.4847498180932419</c:v>
                </c:pt>
                <c:pt idx="713">
                  <c:v>3.4896863446127249</c:v>
                </c:pt>
                <c:pt idx="714">
                  <c:v>3.4945329344142415</c:v>
                </c:pt>
                <c:pt idx="715">
                  <c:v>3.4994394820277352</c:v>
                </c:pt>
                <c:pt idx="716">
                  <c:v>3.5043560226098922</c:v>
                </c:pt>
                <c:pt idx="717">
                  <c:v>3.5093125350667007</c:v>
                </c:pt>
                <c:pt idx="718">
                  <c:v>3.5141291459622286</c:v>
                </c:pt>
                <c:pt idx="719">
                  <c:v>3.5190356935757223</c:v>
                </c:pt>
                <c:pt idx="720">
                  <c:v>3.5239522341578793</c:v>
                </c:pt>
                <c:pt idx="721">
                  <c:v>3.5289087466146873</c:v>
                </c:pt>
                <c:pt idx="722">
                  <c:v>3.5338252871968447</c:v>
                </c:pt>
                <c:pt idx="723">
                  <c:v>3.5386618840296977</c:v>
                </c:pt>
                <c:pt idx="724">
                  <c:v>3.5435984105491811</c:v>
                </c:pt>
                <c:pt idx="725">
                  <c:v>3.5484949651940116</c:v>
                </c:pt>
                <c:pt idx="726">
                  <c:v>3.5534414846821574</c:v>
                </c:pt>
                <c:pt idx="727">
                  <c:v>3.5583880041703031</c:v>
                </c:pt>
                <c:pt idx="728">
                  <c:v>3.5632845588151341</c:v>
                </c:pt>
                <c:pt idx="729">
                  <c:v>3.5681711204913023</c:v>
                </c:pt>
                <c:pt idx="730">
                  <c:v>3.573097654042122</c:v>
                </c:pt>
                <c:pt idx="731">
                  <c:v>3.5779942086869529</c:v>
                </c:pt>
                <c:pt idx="732">
                  <c:v>3.582820812551144</c:v>
                </c:pt>
                <c:pt idx="733">
                  <c:v>3.5877273601646373</c:v>
                </c:pt>
                <c:pt idx="734">
                  <c:v>3.5926538937154571</c:v>
                </c:pt>
                <c:pt idx="735">
                  <c:v>3.5975304624229625</c:v>
                </c:pt>
                <c:pt idx="736">
                  <c:v>3.6024270170677934</c:v>
                </c:pt>
                <c:pt idx="737">
                  <c:v>3.6072736068693101</c:v>
                </c:pt>
                <c:pt idx="738">
                  <c:v>3.6122001404201298</c:v>
                </c:pt>
                <c:pt idx="739">
                  <c:v>3.6171166810022863</c:v>
                </c:pt>
                <c:pt idx="740">
                  <c:v>3.6220232286157805</c:v>
                </c:pt>
                <c:pt idx="741">
                  <c:v>3.6269397691979375</c:v>
                </c:pt>
                <c:pt idx="742">
                  <c:v>3.6317663730621281</c:v>
                </c:pt>
                <c:pt idx="743">
                  <c:v>3.6366929066129479</c:v>
                </c:pt>
                <c:pt idx="744">
                  <c:v>3.6415694753204528</c:v>
                </c:pt>
                <c:pt idx="745">
                  <c:v>3.646456036996621</c:v>
                </c:pt>
                <c:pt idx="746">
                  <c:v>3.6513026267981377</c:v>
                </c:pt>
                <c:pt idx="747">
                  <c:v>3.6562491462862834</c:v>
                </c:pt>
                <c:pt idx="748">
                  <c:v>3.6609558345265185</c:v>
                </c:pt>
                <c:pt idx="749">
                  <c:v>3.6660422555759453</c:v>
                </c:pt>
                <c:pt idx="750">
                  <c:v>3.671008761001417</c:v>
                </c:pt>
                <c:pt idx="751">
                  <c:v>3.6758053859596185</c:v>
                </c:pt>
                <c:pt idx="752">
                  <c:v>3.6807519054477642</c:v>
                </c:pt>
                <c:pt idx="753">
                  <c:v>3.6856884319672467</c:v>
                </c:pt>
                <c:pt idx="754">
                  <c:v>3.6905849866120781</c:v>
                </c:pt>
                <c:pt idx="755">
                  <c:v>3.6954415693822571</c:v>
                </c:pt>
                <c:pt idx="756">
                  <c:v>3.700258180277785</c:v>
                </c:pt>
                <c:pt idx="757">
                  <c:v>3.7051647278912787</c:v>
                </c:pt>
                <c:pt idx="758">
                  <c:v>3.7101012544107617</c:v>
                </c:pt>
                <c:pt idx="759">
                  <c:v>3.7149878160869294</c:v>
                </c:pt>
                <c:pt idx="760">
                  <c:v>3.7198843707317608</c:v>
                </c:pt>
                <c:pt idx="761">
                  <c:v>3.724770932407929</c:v>
                </c:pt>
                <c:pt idx="762">
                  <c:v>3.7296574940840967</c:v>
                </c:pt>
                <c:pt idx="763">
                  <c:v>3.7345440557602649</c:v>
                </c:pt>
                <c:pt idx="764">
                  <c:v>3.7395005682170739</c:v>
                </c:pt>
                <c:pt idx="765">
                  <c:v>3.7443271720812641</c:v>
                </c:pt>
                <c:pt idx="766">
                  <c:v>3.7492237267260951</c:v>
                </c:pt>
                <c:pt idx="767">
                  <c:v>3.754140267308252</c:v>
                </c:pt>
                <c:pt idx="768">
                  <c:v>3.7590268289844202</c:v>
                </c:pt>
                <c:pt idx="769">
                  <c:v>3.7639433695665772</c:v>
                </c:pt>
                <c:pt idx="770">
                  <c:v>3.7687499874934418</c:v>
                </c:pt>
                <c:pt idx="771">
                  <c:v>3.7736465421382728</c:v>
                </c:pt>
                <c:pt idx="772">
                  <c:v>3.7785331038144405</c:v>
                </c:pt>
                <c:pt idx="773">
                  <c:v>3.7834796233025862</c:v>
                </c:pt>
                <c:pt idx="774">
                  <c:v>3.7883162201354401</c:v>
                </c:pt>
                <c:pt idx="775">
                  <c:v>3.7932227677489343</c:v>
                </c:pt>
                <c:pt idx="776">
                  <c:v>3.7981393083310908</c:v>
                </c:pt>
                <c:pt idx="777">
                  <c:v>3.803025870007259</c:v>
                </c:pt>
                <c:pt idx="778">
                  <c:v>3.8080223543387191</c:v>
                </c:pt>
                <c:pt idx="779">
                  <c:v>3.8128189792969209</c:v>
                </c:pt>
                <c:pt idx="780">
                  <c:v>3.8177255269104151</c:v>
                </c:pt>
                <c:pt idx="781">
                  <c:v>3.8226520604612348</c:v>
                </c:pt>
                <c:pt idx="782">
                  <c:v>3.827558608074729</c:v>
                </c:pt>
                <c:pt idx="783">
                  <c:v>3.8324751486568855</c:v>
                </c:pt>
                <c:pt idx="784">
                  <c:v>3.8372917595524134</c:v>
                </c:pt>
                <c:pt idx="785">
                  <c:v>3.8422182931032327</c:v>
                </c:pt>
                <c:pt idx="786">
                  <c:v>3.8471048547794009</c:v>
                </c:pt>
                <c:pt idx="787">
                  <c:v>3.8520613672362098</c:v>
                </c:pt>
                <c:pt idx="788">
                  <c:v>3.8568879711004005</c:v>
                </c:pt>
                <c:pt idx="789">
                  <c:v>3.8617445538705795</c:v>
                </c:pt>
                <c:pt idx="790">
                  <c:v>3.8666610944527364</c:v>
                </c:pt>
                <c:pt idx="791">
                  <c:v>3.8715776350348934</c:v>
                </c:pt>
                <c:pt idx="792">
                  <c:v>3.8764641967110616</c:v>
                </c:pt>
                <c:pt idx="793">
                  <c:v>3.881300793543915</c:v>
                </c:pt>
                <c:pt idx="794">
                  <c:v>3.8862573060007235</c:v>
                </c:pt>
                <c:pt idx="795">
                  <c:v>3.8911638536142177</c:v>
                </c:pt>
                <c:pt idx="796">
                  <c:v>3.8960803941963742</c:v>
                </c:pt>
                <c:pt idx="797">
                  <c:v>3.9010468996218459</c:v>
                </c:pt>
                <c:pt idx="798">
                  <c:v>3.9058934894233621</c:v>
                </c:pt>
                <c:pt idx="799">
                  <c:v>3.9108400089115078</c:v>
                </c:pt>
                <c:pt idx="800">
                  <c:v>3.91570658465035</c:v>
                </c:pt>
                <c:pt idx="801">
                  <c:v>3.9205931463265182</c:v>
                </c:pt>
                <c:pt idx="802">
                  <c:v>3.9254197501907089</c:v>
                </c:pt>
                <c:pt idx="803">
                  <c:v>3.9303063118668771</c:v>
                </c:pt>
                <c:pt idx="804">
                  <c:v>3.9352528313550228</c:v>
                </c:pt>
                <c:pt idx="805">
                  <c:v>3.9402293297491569</c:v>
                </c:pt>
                <c:pt idx="806">
                  <c:v>3.9451258843939878</c:v>
                </c:pt>
                <c:pt idx="807">
                  <c:v>3.9499424952895157</c:v>
                </c:pt>
                <c:pt idx="808">
                  <c:v>3.9548690288403354</c:v>
                </c:pt>
                <c:pt idx="809">
                  <c:v>3.9598155483284807</c:v>
                </c:pt>
                <c:pt idx="810">
                  <c:v>3.9647021100046489</c:v>
                </c:pt>
                <c:pt idx="811">
                  <c:v>3.9696286435554686</c:v>
                </c:pt>
                <c:pt idx="812">
                  <c:v>3.974505212262974</c:v>
                </c:pt>
                <c:pt idx="813">
                  <c:v>3.9794617247197825</c:v>
                </c:pt>
                <c:pt idx="814">
                  <c:v>3.9843982512392651</c:v>
                </c:pt>
                <c:pt idx="815">
                  <c:v>3.9893047988527592</c:v>
                </c:pt>
                <c:pt idx="816">
                  <c:v>3.9941413956856127</c:v>
                </c:pt>
                <c:pt idx="817">
                  <c:v>3.9990079714244553</c:v>
                </c:pt>
                <c:pt idx="818">
                  <c:v>4.0039544909125997</c:v>
                </c:pt>
                <c:pt idx="819">
                  <c:v>4.0089010104007459</c:v>
                </c:pt>
                <c:pt idx="820">
                  <c:v>4.0138375369202288</c:v>
                </c:pt>
                <c:pt idx="821">
                  <c:v>4.0186841267217455</c:v>
                </c:pt>
                <c:pt idx="822">
                  <c:v>4.0236106602725652</c:v>
                </c:pt>
                <c:pt idx="823">
                  <c:v>4.0285172078860585</c:v>
                </c:pt>
                <c:pt idx="824">
                  <c:v>4.0334637273742047</c:v>
                </c:pt>
                <c:pt idx="825">
                  <c:v>4.0383303031130469</c:v>
                </c:pt>
                <c:pt idx="826">
                  <c:v>4.0432068718205523</c:v>
                </c:pt>
                <c:pt idx="827">
                  <c:v>4.0481533913086976</c:v>
                </c:pt>
                <c:pt idx="828">
                  <c:v>4.0530399529848653</c:v>
                </c:pt>
                <c:pt idx="829">
                  <c:v>4.0579864724730115</c:v>
                </c:pt>
                <c:pt idx="830">
                  <c:v>4.062823069305864</c:v>
                </c:pt>
                <c:pt idx="831">
                  <c:v>4.0677496028566837</c:v>
                </c:pt>
                <c:pt idx="832">
                  <c:v>4.0726561504701788</c:v>
                </c:pt>
                <c:pt idx="833">
                  <c:v>4.0775826840209985</c:v>
                </c:pt>
                <c:pt idx="834">
                  <c:v>4.0824892316344918</c:v>
                </c:pt>
                <c:pt idx="835">
                  <c:v>4.0873358214360085</c:v>
                </c:pt>
                <c:pt idx="836">
                  <c:v>4.0922423690495027</c:v>
                </c:pt>
                <c:pt idx="837">
                  <c:v>4.0971689026003224</c:v>
                </c:pt>
                <c:pt idx="838">
                  <c:v>4.1020754502138166</c:v>
                </c:pt>
                <c:pt idx="839">
                  <c:v>4.106952018921322</c:v>
                </c:pt>
                <c:pt idx="840">
                  <c:v>4.1118885454408041</c:v>
                </c:pt>
                <c:pt idx="841">
                  <c:v>4.1167751071169727</c:v>
                </c:pt>
                <c:pt idx="842">
                  <c:v>4.1216916476991292</c:v>
                </c:pt>
                <c:pt idx="843">
                  <c:v>4.1266181812499489</c:v>
                </c:pt>
                <c:pt idx="844">
                  <c:v>4.1315147358947799</c:v>
                </c:pt>
                <c:pt idx="845">
                  <c:v>4.1364312764769364</c:v>
                </c:pt>
                <c:pt idx="846">
                  <c:v>4.1413478170590938</c:v>
                </c:pt>
                <c:pt idx="847">
                  <c:v>4.1462843435785759</c:v>
                </c:pt>
                <c:pt idx="848">
                  <c:v>4.1511709052547445</c:v>
                </c:pt>
                <c:pt idx="849">
                  <c:v>4.155967530212946</c:v>
                </c:pt>
                <c:pt idx="850">
                  <c:v>4.1608940637637657</c:v>
                </c:pt>
                <c:pt idx="851">
                  <c:v>4.165840583251911</c:v>
                </c:pt>
                <c:pt idx="852">
                  <c:v>4.1707871027400572</c:v>
                </c:pt>
                <c:pt idx="853">
                  <c:v>4.1755937206669218</c:v>
                </c:pt>
                <c:pt idx="854">
                  <c:v>4.1805302471864048</c:v>
                </c:pt>
                <c:pt idx="855">
                  <c:v>4.1854867596432133</c:v>
                </c:pt>
                <c:pt idx="856">
                  <c:v>4.1904132931940339</c:v>
                </c:pt>
                <c:pt idx="857">
                  <c:v>4.1953298337761895</c:v>
                </c:pt>
                <c:pt idx="858">
                  <c:v>4.2001664306090438</c:v>
                </c:pt>
                <c:pt idx="859">
                  <c:v>4.20511295009719</c:v>
                </c:pt>
                <c:pt idx="860">
                  <c:v>4.2100194977106833</c:v>
                </c:pt>
                <c:pt idx="861">
                  <c:v>4.2149660171988286</c:v>
                </c:pt>
                <c:pt idx="862">
                  <c:v>4.2198825577809851</c:v>
                </c:pt>
                <c:pt idx="863">
                  <c:v>4.2246691897705251</c:v>
                </c:pt>
                <c:pt idx="864">
                  <c:v>4.2295957233213448</c:v>
                </c:pt>
                <c:pt idx="865">
                  <c:v>4.2345122639035013</c:v>
                </c:pt>
                <c:pt idx="866">
                  <c:v>4.2394687763603098</c:v>
                </c:pt>
                <c:pt idx="867">
                  <c:v>4.244335352099152</c:v>
                </c:pt>
                <c:pt idx="868">
                  <c:v>4.2492119208066574</c:v>
                </c:pt>
                <c:pt idx="869">
                  <c:v>4.2541384543574772</c:v>
                </c:pt>
                <c:pt idx="870">
                  <c:v>4.2590749808769592</c:v>
                </c:pt>
                <c:pt idx="871">
                  <c:v>4.2640314933337686</c:v>
                </c:pt>
                <c:pt idx="872">
                  <c:v>4.2688181253233077</c:v>
                </c:pt>
                <c:pt idx="873">
                  <c:v>4.2737346659054642</c:v>
                </c:pt>
                <c:pt idx="874">
                  <c:v>4.2787011713309351</c:v>
                </c:pt>
                <c:pt idx="875">
                  <c:v>4.2835377681637894</c:v>
                </c:pt>
                <c:pt idx="876">
                  <c:v>4.2884643017146091</c:v>
                </c:pt>
                <c:pt idx="877">
                  <c:v>4.2929711305815861</c:v>
                </c:pt>
                <c:pt idx="878">
                  <c:v>4.2981874602236312</c:v>
                </c:pt>
                <c:pt idx="879">
                  <c:v>4.3031040008057868</c:v>
                </c:pt>
                <c:pt idx="880">
                  <c:v>4.3079805695132922</c:v>
                </c:pt>
                <c:pt idx="881">
                  <c:v>4.3127771944714945</c:v>
                </c:pt>
                <c:pt idx="882">
                  <c:v>4.3177237139596398</c:v>
                </c:pt>
                <c:pt idx="883">
                  <c:v>4.3226402545417972</c:v>
                </c:pt>
                <c:pt idx="884">
                  <c:v>4.3275967669986057</c:v>
                </c:pt>
                <c:pt idx="885">
                  <c:v>4.3324633427374479</c:v>
                </c:pt>
                <c:pt idx="886">
                  <c:v>4.3372899466016381</c:v>
                </c:pt>
                <c:pt idx="887">
                  <c:v>4.3421964942151323</c:v>
                </c:pt>
                <c:pt idx="888">
                  <c:v>4.3471130347972888</c:v>
                </c:pt>
                <c:pt idx="889">
                  <c:v>4.351589884758277</c:v>
                </c:pt>
                <c:pt idx="890">
                  <c:v>4.3569261300242772</c:v>
                </c:pt>
                <c:pt idx="891">
                  <c:v>4.3617927057631194</c:v>
                </c:pt>
                <c:pt idx="892">
                  <c:v>4.3667092463452759</c:v>
                </c:pt>
                <c:pt idx="893">
                  <c:v>4.3715958080214445</c:v>
                </c:pt>
                <c:pt idx="894">
                  <c:v>4.3764823696976123</c:v>
                </c:pt>
                <c:pt idx="895">
                  <c:v>4.3812989805931402</c:v>
                </c:pt>
                <c:pt idx="896">
                  <c:v>4.3862155211752967</c:v>
                </c:pt>
                <c:pt idx="897">
                  <c:v>4.3911220687887909</c:v>
                </c:pt>
                <c:pt idx="898">
                  <c:v>4.3960585953082729</c:v>
                </c:pt>
                <c:pt idx="899">
                  <c:v>4.4009651429217671</c:v>
                </c:pt>
                <c:pt idx="900">
                  <c:v>4.4058017397546214</c:v>
                </c:pt>
                <c:pt idx="901">
                  <c:v>4.4106883014307892</c:v>
                </c:pt>
                <c:pt idx="902">
                  <c:v>4.4156248279502721</c:v>
                </c:pt>
                <c:pt idx="903">
                  <c:v>4.4205613544697542</c:v>
                </c:pt>
                <c:pt idx="904">
                  <c:v>4.4253979513026085</c:v>
                </c:pt>
                <c:pt idx="905">
                  <c:v>4.4302645270414498</c:v>
                </c:pt>
                <c:pt idx="906">
                  <c:v>4.4352210394982592</c:v>
                </c:pt>
                <c:pt idx="907">
                  <c:v>4.4401076011744269</c:v>
                </c:pt>
                <c:pt idx="908">
                  <c:v>4.4450141487879202</c:v>
                </c:pt>
                <c:pt idx="909">
                  <c:v>4.4498207667147849</c:v>
                </c:pt>
                <c:pt idx="910">
                  <c:v>4.4547672862029311</c:v>
                </c:pt>
                <c:pt idx="911">
                  <c:v>4.4596938197537508</c:v>
                </c:pt>
                <c:pt idx="912">
                  <c:v>4.4646103603359073</c:v>
                </c:pt>
                <c:pt idx="913">
                  <c:v>4.4695668727927167</c:v>
                </c:pt>
                <c:pt idx="914">
                  <c:v>4.4743435118135917</c:v>
                </c:pt>
                <c:pt idx="915">
                  <c:v>4.4792600523957491</c:v>
                </c:pt>
                <c:pt idx="916">
                  <c:v>4.4841865859465688</c:v>
                </c:pt>
                <c:pt idx="917">
                  <c:v>4.4891031265287262</c:v>
                </c:pt>
                <c:pt idx="918">
                  <c:v>4.4939697022675675</c:v>
                </c:pt>
                <c:pt idx="919">
                  <c:v>4.4988062991004218</c:v>
                </c:pt>
                <c:pt idx="920">
                  <c:v>4.5036928607765896</c:v>
                </c:pt>
                <c:pt idx="921">
                  <c:v>4.5086393802647349</c:v>
                </c:pt>
                <c:pt idx="922">
                  <c:v>4.5135159489722403</c:v>
                </c:pt>
                <c:pt idx="923">
                  <c:v>4.5183525458050937</c:v>
                </c:pt>
                <c:pt idx="924">
                  <c:v>4.5232890723245767</c:v>
                </c:pt>
                <c:pt idx="925">
                  <c:v>4.5282355918127219</c:v>
                </c:pt>
                <c:pt idx="926">
                  <c:v>4.5331121605202274</c:v>
                </c:pt>
                <c:pt idx="927">
                  <c:v>4.5380287011023848</c:v>
                </c:pt>
                <c:pt idx="928">
                  <c:v>4.5428353190292494</c:v>
                </c:pt>
                <c:pt idx="929">
                  <c:v>4.5477418666427427</c:v>
                </c:pt>
                <c:pt idx="930">
                  <c:v>4.5526684001935624</c:v>
                </c:pt>
                <c:pt idx="931">
                  <c:v>4.5575849407757199</c:v>
                </c:pt>
                <c:pt idx="932">
                  <c:v>4.5624914883892131</c:v>
                </c:pt>
                <c:pt idx="933">
                  <c:v>4.567348071159393</c:v>
                </c:pt>
                <c:pt idx="934">
                  <c:v>4.5722546187728872</c:v>
                </c:pt>
                <c:pt idx="935">
                  <c:v>4.5771811523237069</c:v>
                </c:pt>
                <c:pt idx="936">
                  <c:v>4.5820677139998747</c:v>
                </c:pt>
                <c:pt idx="937">
                  <c:v>4.5869542756760433</c:v>
                </c:pt>
                <c:pt idx="938">
                  <c:v>4.5918208514148855</c:v>
                </c:pt>
                <c:pt idx="939">
                  <c:v>4.5967473849657043</c:v>
                </c:pt>
                <c:pt idx="940">
                  <c:v>4.6017238833598402</c:v>
                </c:pt>
                <c:pt idx="941">
                  <c:v>4.6066404239419958</c:v>
                </c:pt>
                <c:pt idx="942">
                  <c:v>4.6115469715554909</c:v>
                </c:pt>
                <c:pt idx="943">
                  <c:v>4.6163835683883443</c:v>
                </c:pt>
                <c:pt idx="944">
                  <c:v>4.6213400808451519</c:v>
                </c:pt>
                <c:pt idx="945">
                  <c:v>4.6262666143959716</c:v>
                </c:pt>
                <c:pt idx="946">
                  <c:v>4.6312131338841169</c:v>
                </c:pt>
                <c:pt idx="947">
                  <c:v>4.6360597236856345</c:v>
                </c:pt>
                <c:pt idx="948">
                  <c:v>4.6409962502051174</c:v>
                </c:pt>
                <c:pt idx="949">
                  <c:v>4.6459427696932627</c:v>
                </c:pt>
                <c:pt idx="950">
                  <c:v>4.650889289181408</c:v>
                </c:pt>
                <c:pt idx="951">
                  <c:v>4.6557358789829237</c:v>
                </c:pt>
                <c:pt idx="952">
                  <c:v>4.6606524195650811</c:v>
                </c:pt>
                <c:pt idx="953">
                  <c:v>4.6655389812412498</c:v>
                </c:pt>
                <c:pt idx="954">
                  <c:v>4.6704755077607318</c:v>
                </c:pt>
                <c:pt idx="955">
                  <c:v>4.675382055374226</c:v>
                </c:pt>
                <c:pt idx="956">
                  <c:v>4.6802686170503947</c:v>
                </c:pt>
                <c:pt idx="957">
                  <c:v>4.6851651716952256</c:v>
                </c:pt>
                <c:pt idx="958">
                  <c:v>4.6900717193087189</c:v>
                </c:pt>
                <c:pt idx="959">
                  <c:v>4.6949682739535508</c:v>
                </c:pt>
                <c:pt idx="960">
                  <c:v>4.699794877817741</c:v>
                </c:pt>
                <c:pt idx="961">
                  <c:v>4.7047513902745495</c:v>
                </c:pt>
                <c:pt idx="962">
                  <c:v>4.7096679308567069</c:v>
                </c:pt>
                <c:pt idx="963">
                  <c:v>4.7145544925328737</c:v>
                </c:pt>
                <c:pt idx="964">
                  <c:v>4.7195010120210199</c:v>
                </c:pt>
                <c:pt idx="965">
                  <c:v>4.7243775807285253</c:v>
                </c:pt>
                <c:pt idx="966">
                  <c:v>4.7293241002166706</c:v>
                </c:pt>
                <c:pt idx="967">
                  <c:v>4.7341906759555137</c:v>
                </c:pt>
                <c:pt idx="968">
                  <c:v>4.739137195443659</c:v>
                </c:pt>
                <c:pt idx="969">
                  <c:v>4.7440837149318043</c:v>
                </c:pt>
                <c:pt idx="970">
                  <c:v>4.7489402977019841</c:v>
                </c:pt>
                <c:pt idx="971">
                  <c:v>4.7538368523468151</c:v>
                </c:pt>
                <c:pt idx="972">
                  <c:v>4.7587733788662971</c:v>
                </c:pt>
                <c:pt idx="973">
                  <c:v>4.7636799264797913</c:v>
                </c:pt>
                <c:pt idx="974">
                  <c:v>4.7685365092499712</c:v>
                </c:pt>
                <c:pt idx="975">
                  <c:v>4.7734930217067788</c:v>
                </c:pt>
                <c:pt idx="976">
                  <c:v>4.7784095622889362</c:v>
                </c:pt>
                <c:pt idx="977">
                  <c:v>4.783296123965104</c:v>
                </c:pt>
                <c:pt idx="978">
                  <c:v>4.7882826153279012</c:v>
                </c:pt>
                <c:pt idx="979">
                  <c:v>4.7930792402861035</c:v>
                </c:pt>
                <c:pt idx="980">
                  <c:v>4.7979258300876193</c:v>
                </c:pt>
                <c:pt idx="981">
                  <c:v>4.8028823425444287</c:v>
                </c:pt>
                <c:pt idx="982">
                  <c:v>4.807828862032574</c:v>
                </c:pt>
                <c:pt idx="983">
                  <c:v>4.8127853744893825</c:v>
                </c:pt>
                <c:pt idx="984">
                  <c:v>4.8176319642908991</c:v>
                </c:pt>
                <c:pt idx="985">
                  <c:v>4.8225185259670669</c:v>
                </c:pt>
                <c:pt idx="986">
                  <c:v>4.8274950243612018</c:v>
                </c:pt>
                <c:pt idx="987">
                  <c:v>4.8323715930687072</c:v>
                </c:pt>
                <c:pt idx="988">
                  <c:v>4.8371981969328965</c:v>
                </c:pt>
                <c:pt idx="989">
                  <c:v>4.8421447164210427</c:v>
                </c:pt>
                <c:pt idx="990">
                  <c:v>4.8470212851285472</c:v>
                </c:pt>
                <c:pt idx="991">
                  <c:v>4.8520077764913454</c:v>
                </c:pt>
                <c:pt idx="992">
                  <c:v>4.8568743522301876</c:v>
                </c:pt>
                <c:pt idx="993">
                  <c:v>4.8617409279690298</c:v>
                </c:pt>
                <c:pt idx="994">
                  <c:v>4.8666574685511863</c:v>
                </c:pt>
                <c:pt idx="995">
                  <c:v>4.871584002102006</c:v>
                </c:pt>
                <c:pt idx="996">
                  <c:v>4.8765305215901522</c:v>
                </c:pt>
                <c:pt idx="997">
                  <c:v>4.8814770410782975</c:v>
                </c:pt>
                <c:pt idx="998">
                  <c:v>4.8862836590051621</c:v>
                </c:pt>
                <c:pt idx="999">
                  <c:v>4.8912001995873196</c:v>
                </c:pt>
                <c:pt idx="1000">
                  <c:v>4.8961267331381393</c:v>
                </c:pt>
                <c:pt idx="1001">
                  <c:v>4.9010332807516326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097472"/>
        <c:axId val="107116032"/>
      </c:scatterChart>
      <c:valAx>
        <c:axId val="107097472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Input Current (A)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116032"/>
        <c:crosses val="autoZero"/>
        <c:crossBetween val="midCat"/>
        <c:minorUnit val="2.0000000000000004E-2"/>
      </c:valAx>
      <c:valAx>
        <c:axId val="107116032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Output Voltage (V)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0974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Current Sensing for 0-5mA</a:t>
            </a:r>
            <a:endParaRPr lang="en-US"/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52141494656024"/>
          <c:y val="0.17644713906620882"/>
          <c:w val="0.77973511981119603"/>
          <c:h val="0.686048599377358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Points'!$E$2:$E$1003</c:f>
              <c:numCache>
                <c:formatCode>0.00000000</c:formatCode>
                <c:ptCount val="1002"/>
                <c:pt idx="0" formatCode="General">
                  <c:v>-2.5813300000000002E-3</c:v>
                </c:pt>
                <c:pt idx="1">
                  <c:v>-2.5400000000000002E-3</c:v>
                </c:pt>
                <c:pt idx="2" formatCode="General">
                  <c:v>2.3186399999999999E-3</c:v>
                </c:pt>
                <c:pt idx="3" formatCode="General">
                  <c:v>7.20976E-3</c:v>
                </c:pt>
                <c:pt idx="4" formatCode="General">
                  <c:v>1.2135399999999999E-2</c:v>
                </c:pt>
                <c:pt idx="5" formatCode="General">
                  <c:v>1.6996600000000001E-2</c:v>
                </c:pt>
                <c:pt idx="6" formatCode="General">
                  <c:v>2.1912999999999998E-2</c:v>
                </c:pt>
                <c:pt idx="7" formatCode="General">
                  <c:v>2.6851E-2</c:v>
                </c:pt>
                <c:pt idx="8" formatCode="General">
                  <c:v>3.1724299999999997E-2</c:v>
                </c:pt>
                <c:pt idx="9" formatCode="General">
                  <c:v>3.6636099999999998E-2</c:v>
                </c:pt>
                <c:pt idx="10" formatCode="General">
                  <c:v>4.1550799999999999E-2</c:v>
                </c:pt>
                <c:pt idx="11" formatCode="General">
                  <c:v>4.6457199999999997E-2</c:v>
                </c:pt>
                <c:pt idx="12" formatCode="General">
                  <c:v>5.1355100000000001E-2</c:v>
                </c:pt>
                <c:pt idx="13" formatCode="General">
                  <c:v>5.6237599999999999E-2</c:v>
                </c:pt>
                <c:pt idx="14" formatCode="General">
                  <c:v>6.11458E-2</c:v>
                </c:pt>
                <c:pt idx="15" formatCode="General">
                  <c:v>6.6054199999999993E-2</c:v>
                </c:pt>
                <c:pt idx="16" formatCode="General">
                  <c:v>7.0983599999999994E-2</c:v>
                </c:pt>
                <c:pt idx="17" formatCode="General">
                  <c:v>7.58659E-2</c:v>
                </c:pt>
                <c:pt idx="18" formatCode="General">
                  <c:v>8.0740900000000004E-2</c:v>
                </c:pt>
                <c:pt idx="19" formatCode="General">
                  <c:v>8.5705600000000007E-2</c:v>
                </c:pt>
                <c:pt idx="20" formatCode="General">
                  <c:v>9.0588500000000002E-2</c:v>
                </c:pt>
                <c:pt idx="21" formatCode="General">
                  <c:v>9.55149E-2</c:v>
                </c:pt>
                <c:pt idx="22" formatCode="General">
                  <c:v>0.100381</c:v>
                </c:pt>
                <c:pt idx="23" formatCode="General">
                  <c:v>0.10528700000000001</c:v>
                </c:pt>
                <c:pt idx="24" formatCode="General">
                  <c:v>0.110161</c:v>
                </c:pt>
                <c:pt idx="25" formatCode="General">
                  <c:v>0.114431</c:v>
                </c:pt>
                <c:pt idx="26" formatCode="General">
                  <c:v>0.11999600000000001</c:v>
                </c:pt>
                <c:pt idx="27" formatCode="General">
                  <c:v>0.12486700000000001</c:v>
                </c:pt>
                <c:pt idx="28" formatCode="General">
                  <c:v>0.12975400000000001</c:v>
                </c:pt>
                <c:pt idx="29" formatCode="General">
                  <c:v>0.13472400000000001</c:v>
                </c:pt>
                <c:pt idx="30" formatCode="General">
                  <c:v>0.13960700000000001</c:v>
                </c:pt>
                <c:pt idx="31" formatCode="General">
                  <c:v>0.14388300000000001</c:v>
                </c:pt>
                <c:pt idx="32" formatCode="General">
                  <c:v>0.149426</c:v>
                </c:pt>
                <c:pt idx="33" formatCode="General">
                  <c:v>0.154336</c:v>
                </c:pt>
                <c:pt idx="34" formatCode="General">
                  <c:v>0.159243</c:v>
                </c:pt>
                <c:pt idx="35" formatCode="General">
                  <c:v>0.164134</c:v>
                </c:pt>
                <c:pt idx="36" formatCode="General">
                  <c:v>0.16836899999999999</c:v>
                </c:pt>
                <c:pt idx="37" formatCode="General">
                  <c:v>0.173901</c:v>
                </c:pt>
                <c:pt idx="38" formatCode="General">
                  <c:v>0.17818700000000001</c:v>
                </c:pt>
                <c:pt idx="39" formatCode="General">
                  <c:v>0.18370700000000001</c:v>
                </c:pt>
                <c:pt idx="40" formatCode="General">
                  <c:v>0.18862699999999999</c:v>
                </c:pt>
                <c:pt idx="41" formatCode="General">
                  <c:v>0.193525</c:v>
                </c:pt>
                <c:pt idx="42" formatCode="General">
                  <c:v>0.19844000000000001</c:v>
                </c:pt>
                <c:pt idx="43" formatCode="General">
                  <c:v>0.20336699999999999</c:v>
                </c:pt>
                <c:pt idx="44" formatCode="General">
                  <c:v>0.208258</c:v>
                </c:pt>
                <c:pt idx="45" formatCode="General">
                  <c:v>0.21315300000000001</c:v>
                </c:pt>
                <c:pt idx="46" formatCode="General">
                  <c:v>0.21807399999999999</c:v>
                </c:pt>
                <c:pt idx="47" formatCode="General">
                  <c:v>0.22295999999999999</c:v>
                </c:pt>
                <c:pt idx="48" formatCode="General">
                  <c:v>0.22789400000000001</c:v>
                </c:pt>
                <c:pt idx="49" formatCode="General">
                  <c:v>0.23278699999999999</c:v>
                </c:pt>
                <c:pt idx="50" formatCode="General">
                  <c:v>0.23769199999999999</c:v>
                </c:pt>
                <c:pt idx="51" formatCode="General">
                  <c:v>0.242563</c:v>
                </c:pt>
                <c:pt idx="52" formatCode="General">
                  <c:v>0.247476</c:v>
                </c:pt>
                <c:pt idx="53" formatCode="General">
                  <c:v>0.25234699999999999</c:v>
                </c:pt>
                <c:pt idx="54" formatCode="General">
                  <c:v>0.25727800000000001</c:v>
                </c:pt>
                <c:pt idx="55" formatCode="General">
                  <c:v>0.26216099999999998</c:v>
                </c:pt>
                <c:pt idx="56" formatCode="General">
                  <c:v>0.26710400000000001</c:v>
                </c:pt>
                <c:pt idx="57" formatCode="General">
                  <c:v>0.27200600000000003</c:v>
                </c:pt>
                <c:pt idx="58" formatCode="General">
                  <c:v>0.27693000000000001</c:v>
                </c:pt>
                <c:pt idx="59" formatCode="General">
                  <c:v>0.28184300000000001</c:v>
                </c:pt>
                <c:pt idx="60" formatCode="General">
                  <c:v>0.28673500000000002</c:v>
                </c:pt>
                <c:pt idx="61" formatCode="General">
                  <c:v>0.29164099999999998</c:v>
                </c:pt>
                <c:pt idx="62" formatCode="General">
                  <c:v>0.29654799999999998</c:v>
                </c:pt>
                <c:pt idx="63" formatCode="General">
                  <c:v>0.30146000000000001</c:v>
                </c:pt>
                <c:pt idx="64" formatCode="General">
                  <c:v>0.30634099999999997</c:v>
                </c:pt>
                <c:pt idx="65" formatCode="General">
                  <c:v>0.311247</c:v>
                </c:pt>
                <c:pt idx="66" formatCode="General">
                  <c:v>0.316162</c:v>
                </c:pt>
                <c:pt idx="67" formatCode="General">
                  <c:v>0.321071</c:v>
                </c:pt>
                <c:pt idx="68" formatCode="General">
                  <c:v>0.32594899999999999</c:v>
                </c:pt>
                <c:pt idx="69" formatCode="General">
                  <c:v>0.33085900000000001</c:v>
                </c:pt>
                <c:pt idx="70" formatCode="General">
                  <c:v>0.33575700000000003</c:v>
                </c:pt>
                <c:pt idx="71" formatCode="General">
                  <c:v>0.34065800000000002</c:v>
                </c:pt>
                <c:pt idx="72" formatCode="General">
                  <c:v>0.34557399999999999</c:v>
                </c:pt>
                <c:pt idx="73" formatCode="General">
                  <c:v>0.35048000000000001</c:v>
                </c:pt>
                <c:pt idx="74" formatCode="General">
                  <c:v>0.35538500000000001</c:v>
                </c:pt>
                <c:pt idx="75" formatCode="General">
                  <c:v>0.360267</c:v>
                </c:pt>
                <c:pt idx="76" formatCode="General">
                  <c:v>0.36517100000000002</c:v>
                </c:pt>
                <c:pt idx="77" formatCode="General">
                  <c:v>0.37007600000000002</c:v>
                </c:pt>
                <c:pt idx="78" formatCode="General">
                  <c:v>0.37496400000000002</c:v>
                </c:pt>
                <c:pt idx="79" formatCode="General">
                  <c:v>0.37987100000000001</c:v>
                </c:pt>
                <c:pt idx="80" formatCode="General">
                  <c:v>0.38475799999999999</c:v>
                </c:pt>
                <c:pt idx="81" formatCode="General">
                  <c:v>0.38964199999999999</c:v>
                </c:pt>
                <c:pt idx="82" formatCode="General">
                  <c:v>0.39452599999999999</c:v>
                </c:pt>
                <c:pt idx="83" formatCode="General">
                  <c:v>0.39946999999999999</c:v>
                </c:pt>
                <c:pt idx="84" formatCode="General">
                  <c:v>0.40434900000000001</c:v>
                </c:pt>
                <c:pt idx="85" formatCode="General">
                  <c:v>0.40926299999999999</c:v>
                </c:pt>
                <c:pt idx="86" formatCode="General">
                  <c:v>0.41417300000000001</c:v>
                </c:pt>
                <c:pt idx="87" formatCode="General">
                  <c:v>0.41907499999999998</c:v>
                </c:pt>
                <c:pt idx="88" formatCode="General">
                  <c:v>0.42400599999999999</c:v>
                </c:pt>
                <c:pt idx="89" formatCode="General">
                  <c:v>0.42893599999999998</c:v>
                </c:pt>
                <c:pt idx="90" formatCode="General">
                  <c:v>0.43382100000000001</c:v>
                </c:pt>
                <c:pt idx="91" formatCode="General">
                  <c:v>0.43868499999999999</c:v>
                </c:pt>
                <c:pt idx="92" formatCode="General">
                  <c:v>0.44359399999999999</c:v>
                </c:pt>
                <c:pt idx="93" formatCode="General">
                  <c:v>0.44847900000000002</c:v>
                </c:pt>
                <c:pt idx="94" formatCode="General">
                  <c:v>0.453351</c:v>
                </c:pt>
                <c:pt idx="95" formatCode="General">
                  <c:v>0.45829500000000001</c:v>
                </c:pt>
                <c:pt idx="96" formatCode="General">
                  <c:v>0.46320800000000001</c:v>
                </c:pt>
                <c:pt idx="97" formatCode="General">
                  <c:v>0.46813700000000003</c:v>
                </c:pt>
                <c:pt idx="98" formatCode="General">
                  <c:v>0.473024</c:v>
                </c:pt>
                <c:pt idx="99" formatCode="General">
                  <c:v>0.47796699999999998</c:v>
                </c:pt>
                <c:pt idx="100" formatCode="General">
                  <c:v>0.48288700000000001</c:v>
                </c:pt>
                <c:pt idx="101" formatCode="General">
                  <c:v>0.48778700000000003</c:v>
                </c:pt>
                <c:pt idx="102" formatCode="General">
                  <c:v>0.49268299999999998</c:v>
                </c:pt>
                <c:pt idx="103" formatCode="General">
                  <c:v>0.497556</c:v>
                </c:pt>
                <c:pt idx="104" formatCode="General">
                  <c:v>0.50244</c:v>
                </c:pt>
                <c:pt idx="105" formatCode="General">
                  <c:v>0.507378</c:v>
                </c:pt>
                <c:pt idx="106" formatCode="General">
                  <c:v>0.51228499999999999</c:v>
                </c:pt>
                <c:pt idx="107" formatCode="General">
                  <c:v>0.51741899999999996</c:v>
                </c:pt>
                <c:pt idx="108" formatCode="General">
                  <c:v>0.52232400000000001</c:v>
                </c:pt>
                <c:pt idx="109" formatCode="General">
                  <c:v>0.52716700000000005</c:v>
                </c:pt>
                <c:pt idx="110" formatCode="General">
                  <c:v>0.53202199999999999</c:v>
                </c:pt>
                <c:pt idx="111" formatCode="General">
                  <c:v>0.53695000000000004</c:v>
                </c:pt>
                <c:pt idx="112" formatCode="General">
                  <c:v>0.541883</c:v>
                </c:pt>
                <c:pt idx="113" formatCode="General">
                  <c:v>0.54674199999999995</c:v>
                </c:pt>
                <c:pt idx="114" formatCode="General">
                  <c:v>0.55166999999999999</c:v>
                </c:pt>
                <c:pt idx="115" formatCode="General">
                  <c:v>0.55660799999999999</c:v>
                </c:pt>
                <c:pt idx="116" formatCode="General">
                  <c:v>0.56151799999999996</c:v>
                </c:pt>
                <c:pt idx="117" formatCode="General">
                  <c:v>0.56644499999999998</c:v>
                </c:pt>
                <c:pt idx="118" formatCode="General">
                  <c:v>0.571214</c:v>
                </c:pt>
                <c:pt idx="119" formatCode="General">
                  <c:v>0.57616999999999996</c:v>
                </c:pt>
                <c:pt idx="120" formatCode="General">
                  <c:v>0.58111999999999997</c:v>
                </c:pt>
                <c:pt idx="121" formatCode="General">
                  <c:v>0.58600099999999999</c:v>
                </c:pt>
                <c:pt idx="122" formatCode="General">
                  <c:v>0.59093799999999996</c:v>
                </c:pt>
                <c:pt idx="123" formatCode="General">
                  <c:v>0.59577000000000002</c:v>
                </c:pt>
                <c:pt idx="124" formatCode="General">
                  <c:v>0.60068600000000005</c:v>
                </c:pt>
                <c:pt idx="125" formatCode="General">
                  <c:v>0.60559099999999999</c:v>
                </c:pt>
                <c:pt idx="126" formatCode="General">
                  <c:v>0.610537</c:v>
                </c:pt>
                <c:pt idx="127" formatCode="General">
                  <c:v>0.61539299999999997</c:v>
                </c:pt>
                <c:pt idx="128" formatCode="General">
                  <c:v>0.62031000000000003</c:v>
                </c:pt>
                <c:pt idx="129" formatCode="General">
                  <c:v>0.62524900000000005</c:v>
                </c:pt>
                <c:pt idx="130" formatCode="General">
                  <c:v>0.630166</c:v>
                </c:pt>
                <c:pt idx="131" formatCode="General">
                  <c:v>0.63507499999999995</c:v>
                </c:pt>
                <c:pt idx="132" formatCode="General">
                  <c:v>0.63995999999999997</c:v>
                </c:pt>
                <c:pt idx="133" formatCode="General">
                  <c:v>0.64488400000000001</c:v>
                </c:pt>
                <c:pt idx="134" formatCode="General">
                  <c:v>0.64983999999999997</c:v>
                </c:pt>
                <c:pt idx="135" formatCode="General">
                  <c:v>0.65472799999999998</c:v>
                </c:pt>
                <c:pt idx="136" formatCode="General">
                  <c:v>0.65968199999999999</c:v>
                </c:pt>
                <c:pt idx="137" formatCode="General">
                  <c:v>0.66452100000000003</c:v>
                </c:pt>
                <c:pt idx="138" formatCode="General">
                  <c:v>0.669435</c:v>
                </c:pt>
                <c:pt idx="139" formatCode="General">
                  <c:v>0.67433799999999999</c:v>
                </c:pt>
                <c:pt idx="140" formatCode="General">
                  <c:v>0.67926900000000001</c:v>
                </c:pt>
                <c:pt idx="141" formatCode="General">
                  <c:v>0.68412399999999995</c:v>
                </c:pt>
                <c:pt idx="142" formatCode="General">
                  <c:v>0.68903700000000001</c:v>
                </c:pt>
                <c:pt idx="143" formatCode="General">
                  <c:v>0.69395499999999999</c:v>
                </c:pt>
                <c:pt idx="144" formatCode="General">
                  <c:v>0.69886300000000001</c:v>
                </c:pt>
                <c:pt idx="145" formatCode="General">
                  <c:v>0.70379100000000006</c:v>
                </c:pt>
                <c:pt idx="146" formatCode="General">
                  <c:v>0.70868600000000004</c:v>
                </c:pt>
                <c:pt idx="147" formatCode="General">
                  <c:v>0.713588</c:v>
                </c:pt>
                <c:pt idx="148" formatCode="General">
                  <c:v>0.71856900000000001</c:v>
                </c:pt>
                <c:pt idx="149" formatCode="General">
                  <c:v>0.723441</c:v>
                </c:pt>
                <c:pt idx="150" formatCode="General">
                  <c:v>0.72840099999999997</c:v>
                </c:pt>
                <c:pt idx="151" formatCode="General">
                  <c:v>0.73327600000000004</c:v>
                </c:pt>
                <c:pt idx="152" formatCode="General">
                  <c:v>0.738182</c:v>
                </c:pt>
                <c:pt idx="153" formatCode="General">
                  <c:v>0.74309499999999995</c:v>
                </c:pt>
                <c:pt idx="154" formatCode="General">
                  <c:v>0.74804499999999996</c:v>
                </c:pt>
                <c:pt idx="155" formatCode="General">
                  <c:v>0.752857</c:v>
                </c:pt>
                <c:pt idx="156" formatCode="General">
                  <c:v>0.75775199999999998</c:v>
                </c:pt>
                <c:pt idx="157" formatCode="General">
                  <c:v>0.76271299999999997</c:v>
                </c:pt>
                <c:pt idx="158" formatCode="General">
                  <c:v>0.76762699999999995</c:v>
                </c:pt>
                <c:pt idx="159" formatCode="General">
                  <c:v>0.77252200000000004</c:v>
                </c:pt>
                <c:pt idx="160" formatCode="General">
                  <c:v>0.77739199999999997</c:v>
                </c:pt>
                <c:pt idx="161" formatCode="General">
                  <c:v>0.78232999999999997</c:v>
                </c:pt>
                <c:pt idx="162" formatCode="General">
                  <c:v>0.78721300000000005</c:v>
                </c:pt>
                <c:pt idx="163" formatCode="General">
                  <c:v>0.79215999999999998</c:v>
                </c:pt>
                <c:pt idx="164" formatCode="General">
                  <c:v>0.79706500000000002</c:v>
                </c:pt>
                <c:pt idx="165" formatCode="General">
                  <c:v>0.80188999999999999</c:v>
                </c:pt>
                <c:pt idx="166" formatCode="General">
                  <c:v>0.806863</c:v>
                </c:pt>
                <c:pt idx="167" formatCode="General">
                  <c:v>0.81176400000000004</c:v>
                </c:pt>
                <c:pt idx="168" formatCode="General">
                  <c:v>0.81669999999999998</c:v>
                </c:pt>
                <c:pt idx="169" formatCode="General">
                  <c:v>0.821573</c:v>
                </c:pt>
                <c:pt idx="170" formatCode="General">
                  <c:v>0.82655699999999999</c:v>
                </c:pt>
                <c:pt idx="171" formatCode="General">
                  <c:v>0.83140899999999995</c:v>
                </c:pt>
                <c:pt idx="172" formatCode="General">
                  <c:v>0.83631999999999995</c:v>
                </c:pt>
                <c:pt idx="173" formatCode="General">
                  <c:v>0.84130499999999997</c:v>
                </c:pt>
                <c:pt idx="174" formatCode="General">
                  <c:v>0.84615099999999999</c:v>
                </c:pt>
                <c:pt idx="175" formatCode="General">
                  <c:v>0.85108600000000001</c:v>
                </c:pt>
                <c:pt idx="176" formatCode="General">
                  <c:v>0.85602199999999995</c:v>
                </c:pt>
                <c:pt idx="177" formatCode="General">
                  <c:v>0.86094599999999999</c:v>
                </c:pt>
                <c:pt idx="178" formatCode="General">
                  <c:v>0.86586799999999997</c:v>
                </c:pt>
                <c:pt idx="179" formatCode="General">
                  <c:v>0.87073800000000001</c:v>
                </c:pt>
                <c:pt idx="180" formatCode="General">
                  <c:v>0.875614</c:v>
                </c:pt>
                <c:pt idx="181" formatCode="General">
                  <c:v>0.88057300000000005</c:v>
                </c:pt>
                <c:pt idx="182" formatCode="General">
                  <c:v>0.88551500000000005</c:v>
                </c:pt>
                <c:pt idx="183" formatCode="General">
                  <c:v>0.89036400000000004</c:v>
                </c:pt>
                <c:pt idx="184" formatCode="General">
                  <c:v>0.89528700000000005</c:v>
                </c:pt>
                <c:pt idx="185" formatCode="General">
                  <c:v>0.90017800000000003</c:v>
                </c:pt>
                <c:pt idx="186" formatCode="General">
                  <c:v>0.90515800000000002</c:v>
                </c:pt>
                <c:pt idx="187" formatCode="General">
                  <c:v>0.91007400000000005</c:v>
                </c:pt>
                <c:pt idx="188" formatCode="General">
                  <c:v>0.91487499999999999</c:v>
                </c:pt>
                <c:pt idx="189" formatCode="General">
                  <c:v>0.919794</c:v>
                </c:pt>
                <c:pt idx="190" formatCode="General">
                  <c:v>0.92464000000000002</c:v>
                </c:pt>
                <c:pt idx="191" formatCode="General">
                  <c:v>0.92959099999999995</c:v>
                </c:pt>
                <c:pt idx="192" formatCode="General">
                  <c:v>0.93451799999999996</c:v>
                </c:pt>
                <c:pt idx="193" formatCode="General">
                  <c:v>0.939388</c:v>
                </c:pt>
                <c:pt idx="194" formatCode="General">
                  <c:v>0.94430899999999995</c:v>
                </c:pt>
                <c:pt idx="195" formatCode="General">
                  <c:v>0.94923100000000005</c:v>
                </c:pt>
                <c:pt idx="196" formatCode="General">
                  <c:v>0.95415099999999997</c:v>
                </c:pt>
                <c:pt idx="197" formatCode="General">
                  <c:v>0.95835499999999996</c:v>
                </c:pt>
                <c:pt idx="198" formatCode="General">
                  <c:v>0.96393799999999996</c:v>
                </c:pt>
                <c:pt idx="199" formatCode="General">
                  <c:v>0.96882900000000005</c:v>
                </c:pt>
                <c:pt idx="200" formatCode="General">
                  <c:v>0.97375900000000004</c:v>
                </c:pt>
                <c:pt idx="201" formatCode="General">
                  <c:v>0.97862800000000005</c:v>
                </c:pt>
                <c:pt idx="202" formatCode="General">
                  <c:v>0.98344399999999998</c:v>
                </c:pt>
                <c:pt idx="203" formatCode="General">
                  <c:v>0.98832200000000003</c:v>
                </c:pt>
                <c:pt idx="204" formatCode="General">
                  <c:v>0.99326000000000003</c:v>
                </c:pt>
                <c:pt idx="205" formatCode="General">
                  <c:v>0.99818799999999996</c:v>
                </c:pt>
                <c:pt idx="206" formatCode="General">
                  <c:v>1.0030300000000001</c:v>
                </c:pt>
                <c:pt idx="207" formatCode="General">
                  <c:v>1.0079100000000001</c:v>
                </c:pt>
                <c:pt idx="208" formatCode="General">
                  <c:v>1.0128299999999999</c:v>
                </c:pt>
                <c:pt idx="209" formatCode="General">
                  <c:v>1.0177400000000001</c:v>
                </c:pt>
                <c:pt idx="210" formatCode="General">
                  <c:v>1.02268</c:v>
                </c:pt>
                <c:pt idx="211" formatCode="General">
                  <c:v>1.0275099999999999</c:v>
                </c:pt>
                <c:pt idx="212" formatCode="General">
                  <c:v>1.0324500000000001</c:v>
                </c:pt>
                <c:pt idx="213" formatCode="General">
                  <c:v>1.0373399999999999</c:v>
                </c:pt>
                <c:pt idx="214" formatCode="General">
                  <c:v>1.0422899999999999</c:v>
                </c:pt>
                <c:pt idx="215" formatCode="General">
                  <c:v>1.0472399999999999</c:v>
                </c:pt>
                <c:pt idx="216" formatCode="General">
                  <c:v>1.05203</c:v>
                </c:pt>
                <c:pt idx="217" formatCode="General">
                  <c:v>1.0569500000000001</c:v>
                </c:pt>
                <c:pt idx="218" formatCode="General">
                  <c:v>1.0618399999999999</c:v>
                </c:pt>
                <c:pt idx="219" formatCode="General">
                  <c:v>1.06674</c:v>
                </c:pt>
                <c:pt idx="220" formatCode="General">
                  <c:v>1.0716000000000001</c:v>
                </c:pt>
                <c:pt idx="221" formatCode="General">
                  <c:v>1.0765199999999999</c:v>
                </c:pt>
                <c:pt idx="222" formatCode="General">
                  <c:v>1.0814999999999999</c:v>
                </c:pt>
                <c:pt idx="223" formatCode="General">
                  <c:v>1.0864</c:v>
                </c:pt>
                <c:pt idx="224" formatCode="General">
                  <c:v>1.0913299999999999</c:v>
                </c:pt>
                <c:pt idx="225" formatCode="General">
                  <c:v>1.09613</c:v>
                </c:pt>
                <c:pt idx="226" formatCode="General">
                  <c:v>1.10104</c:v>
                </c:pt>
                <c:pt idx="227" formatCode="General">
                  <c:v>1.1059300000000001</c:v>
                </c:pt>
                <c:pt idx="228" formatCode="General">
                  <c:v>1.1108800000000001</c:v>
                </c:pt>
                <c:pt idx="229" formatCode="General">
                  <c:v>1.1157900000000001</c:v>
                </c:pt>
                <c:pt idx="230" formatCode="General">
                  <c:v>1.1206400000000001</c:v>
                </c:pt>
                <c:pt idx="231" formatCode="General">
                  <c:v>1.1255200000000001</c:v>
                </c:pt>
                <c:pt idx="232" formatCode="General">
                  <c:v>1.13045</c:v>
                </c:pt>
                <c:pt idx="233" formatCode="General">
                  <c:v>1.13537</c:v>
                </c:pt>
                <c:pt idx="234" formatCode="General">
                  <c:v>1.14019</c:v>
                </c:pt>
                <c:pt idx="235" formatCode="General">
                  <c:v>1.1451199999999999</c:v>
                </c:pt>
                <c:pt idx="236" formatCode="General">
                  <c:v>1.1500600000000001</c:v>
                </c:pt>
                <c:pt idx="237" formatCode="General">
                  <c:v>1.1550199999999999</c:v>
                </c:pt>
                <c:pt idx="238" formatCode="General">
                  <c:v>1.1598999999999999</c:v>
                </c:pt>
                <c:pt idx="239" formatCode="General">
                  <c:v>1.16476</c:v>
                </c:pt>
                <c:pt idx="240" formatCode="General">
                  <c:v>1.1696200000000001</c:v>
                </c:pt>
                <c:pt idx="241" formatCode="General">
                  <c:v>1.1746000000000001</c:v>
                </c:pt>
                <c:pt idx="242" formatCode="General">
                  <c:v>1.17838</c:v>
                </c:pt>
                <c:pt idx="243" formatCode="General">
                  <c:v>1.1843699999999999</c:v>
                </c:pt>
                <c:pt idx="244" formatCode="General">
                  <c:v>1.1892799999999999</c:v>
                </c:pt>
                <c:pt idx="245" formatCode="General">
                  <c:v>1.19418</c:v>
                </c:pt>
                <c:pt idx="246" formatCode="General">
                  <c:v>1.1990799999999999</c:v>
                </c:pt>
                <c:pt idx="247" formatCode="General">
                  <c:v>1.204</c:v>
                </c:pt>
                <c:pt idx="248" formatCode="General">
                  <c:v>1.20886</c:v>
                </c:pt>
                <c:pt idx="249" formatCode="General">
                  <c:v>1.21377</c:v>
                </c:pt>
                <c:pt idx="250" formatCode="General">
                  <c:v>1.2187300000000001</c:v>
                </c:pt>
                <c:pt idx="251" formatCode="General">
                  <c:v>1.2236199999999999</c:v>
                </c:pt>
                <c:pt idx="252" formatCode="General">
                  <c:v>1.22848</c:v>
                </c:pt>
                <c:pt idx="253" formatCode="General">
                  <c:v>1.2333700000000001</c:v>
                </c:pt>
                <c:pt idx="254" formatCode="General">
                  <c:v>1.23828</c:v>
                </c:pt>
                <c:pt idx="255" formatCode="General">
                  <c:v>1.24319</c:v>
                </c:pt>
                <c:pt idx="256" formatCode="General">
                  <c:v>1.2480899999999999</c:v>
                </c:pt>
                <c:pt idx="257" formatCode="General">
                  <c:v>1.2530399999999999</c:v>
                </c:pt>
                <c:pt idx="258" formatCode="General">
                  <c:v>1.25787</c:v>
                </c:pt>
                <c:pt idx="259" formatCode="General">
                  <c:v>1.2627699999999999</c:v>
                </c:pt>
                <c:pt idx="260" formatCode="General">
                  <c:v>1.2677</c:v>
                </c:pt>
                <c:pt idx="261" formatCode="General">
                  <c:v>1.2726</c:v>
                </c:pt>
                <c:pt idx="262" formatCode="General">
                  <c:v>1.27749</c:v>
                </c:pt>
                <c:pt idx="263" formatCode="General">
                  <c:v>1.2824</c:v>
                </c:pt>
                <c:pt idx="264" formatCode="General">
                  <c:v>1.28735</c:v>
                </c:pt>
                <c:pt idx="265" formatCode="General">
                  <c:v>1.29226</c:v>
                </c:pt>
                <c:pt idx="266" formatCode="General">
                  <c:v>1.2971699999999999</c:v>
                </c:pt>
                <c:pt idx="267" formatCode="General">
                  <c:v>1.30202</c:v>
                </c:pt>
                <c:pt idx="268" formatCode="General">
                  <c:v>1.3069599999999999</c:v>
                </c:pt>
                <c:pt idx="269" formatCode="General">
                  <c:v>1.3118700000000001</c:v>
                </c:pt>
                <c:pt idx="270" formatCode="General">
                  <c:v>1.3168</c:v>
                </c:pt>
                <c:pt idx="271" formatCode="General">
                  <c:v>1.3217000000000001</c:v>
                </c:pt>
                <c:pt idx="272" formatCode="General">
                  <c:v>1.32657</c:v>
                </c:pt>
                <c:pt idx="273" formatCode="General">
                  <c:v>1.3314999999999999</c:v>
                </c:pt>
                <c:pt idx="274" formatCode="General">
                  <c:v>1.3364400000000001</c:v>
                </c:pt>
                <c:pt idx="275" formatCode="General">
                  <c:v>1.34138</c:v>
                </c:pt>
                <c:pt idx="276" formatCode="General">
                  <c:v>1.3461799999999999</c:v>
                </c:pt>
                <c:pt idx="277" formatCode="General">
                  <c:v>1.3511200000000001</c:v>
                </c:pt>
                <c:pt idx="278" formatCode="General">
                  <c:v>1.3560300000000001</c:v>
                </c:pt>
                <c:pt idx="279" formatCode="General">
                  <c:v>1.3609500000000001</c:v>
                </c:pt>
                <c:pt idx="280" formatCode="General">
                  <c:v>1.3658999999999999</c:v>
                </c:pt>
                <c:pt idx="281" formatCode="General">
                  <c:v>1.3707400000000001</c:v>
                </c:pt>
                <c:pt idx="282" formatCode="General">
                  <c:v>1.3756600000000001</c:v>
                </c:pt>
                <c:pt idx="283" formatCode="General">
                  <c:v>1.3805700000000001</c:v>
                </c:pt>
                <c:pt idx="284" formatCode="General">
                  <c:v>1.38547</c:v>
                </c:pt>
                <c:pt idx="285" formatCode="General">
                  <c:v>1.3904099999999999</c:v>
                </c:pt>
                <c:pt idx="286" formatCode="General">
                  <c:v>1.39524</c:v>
                </c:pt>
                <c:pt idx="287" formatCode="General">
                  <c:v>1.40018</c:v>
                </c:pt>
                <c:pt idx="288" formatCode="General">
                  <c:v>1.4050800000000001</c:v>
                </c:pt>
                <c:pt idx="289" formatCode="General">
                  <c:v>1.4099900000000001</c:v>
                </c:pt>
                <c:pt idx="290" formatCode="General">
                  <c:v>1.41483</c:v>
                </c:pt>
                <c:pt idx="291" formatCode="General">
                  <c:v>1.4198</c:v>
                </c:pt>
                <c:pt idx="292" formatCode="General">
                  <c:v>1.4247700000000001</c:v>
                </c:pt>
                <c:pt idx="293" formatCode="General">
                  <c:v>1.4297</c:v>
                </c:pt>
                <c:pt idx="294" formatCode="General">
                  <c:v>1.4346099999999999</c:v>
                </c:pt>
                <c:pt idx="295" formatCode="General">
                  <c:v>1.43946</c:v>
                </c:pt>
                <c:pt idx="296" formatCode="General">
                  <c:v>1.44442</c:v>
                </c:pt>
                <c:pt idx="297" formatCode="General">
                  <c:v>1.4493400000000001</c:v>
                </c:pt>
                <c:pt idx="298" formatCode="General">
                  <c:v>1.4542600000000001</c:v>
                </c:pt>
                <c:pt idx="299" formatCode="General">
                  <c:v>1.45919</c:v>
                </c:pt>
                <c:pt idx="300" formatCode="General">
                  <c:v>1.4640500000000001</c:v>
                </c:pt>
                <c:pt idx="301" formatCode="General">
                  <c:v>1.46898</c:v>
                </c:pt>
                <c:pt idx="302" formatCode="General">
                  <c:v>1.4739199999999999</c:v>
                </c:pt>
                <c:pt idx="303" formatCode="General">
                  <c:v>1.4788600000000001</c:v>
                </c:pt>
                <c:pt idx="304" formatCode="General">
                  <c:v>1.48367</c:v>
                </c:pt>
                <c:pt idx="305" formatCode="General">
                  <c:v>1.48861</c:v>
                </c:pt>
                <c:pt idx="306" formatCode="General">
                  <c:v>1.49353</c:v>
                </c:pt>
                <c:pt idx="307" formatCode="General">
                  <c:v>1.49841</c:v>
                </c:pt>
                <c:pt idx="308" formatCode="General">
                  <c:v>1.50339</c:v>
                </c:pt>
                <c:pt idx="309" formatCode="General">
                  <c:v>1.50823</c:v>
                </c:pt>
                <c:pt idx="310" formatCode="General">
                  <c:v>1.5130999999999999</c:v>
                </c:pt>
                <c:pt idx="311" formatCode="General">
                  <c:v>1.5180499999999999</c:v>
                </c:pt>
                <c:pt idx="312" formatCode="General">
                  <c:v>1.5229600000000001</c:v>
                </c:pt>
                <c:pt idx="313" formatCode="General">
                  <c:v>1.5279</c:v>
                </c:pt>
                <c:pt idx="314" formatCode="General">
                  <c:v>1.5327599999999999</c:v>
                </c:pt>
                <c:pt idx="315" formatCode="General">
                  <c:v>1.53773</c:v>
                </c:pt>
                <c:pt idx="316" formatCode="General">
                  <c:v>1.54264</c:v>
                </c:pt>
                <c:pt idx="317" formatCode="General">
                  <c:v>1.5475099999999999</c:v>
                </c:pt>
                <c:pt idx="318" formatCode="General">
                  <c:v>1.5523800000000001</c:v>
                </c:pt>
                <c:pt idx="319" formatCode="General">
                  <c:v>1.5571999999999999</c:v>
                </c:pt>
                <c:pt idx="320" formatCode="General">
                  <c:v>1.5622499999999999</c:v>
                </c:pt>
                <c:pt idx="321" formatCode="General">
                  <c:v>1.56718</c:v>
                </c:pt>
                <c:pt idx="322" formatCode="General">
                  <c:v>1.57212</c:v>
                </c:pt>
                <c:pt idx="323" formatCode="General">
                  <c:v>1.57694</c:v>
                </c:pt>
                <c:pt idx="324" formatCode="General">
                  <c:v>1.58182</c:v>
                </c:pt>
                <c:pt idx="325" formatCode="General">
                  <c:v>1.5867800000000001</c:v>
                </c:pt>
                <c:pt idx="326" formatCode="General">
                  <c:v>1.59168</c:v>
                </c:pt>
                <c:pt idx="327" formatCode="General">
                  <c:v>1.5966</c:v>
                </c:pt>
                <c:pt idx="328" formatCode="General">
                  <c:v>1.60141</c:v>
                </c:pt>
                <c:pt idx="329" formatCode="General">
                  <c:v>1.60632</c:v>
                </c:pt>
                <c:pt idx="330" formatCode="General">
                  <c:v>1.61121</c:v>
                </c:pt>
                <c:pt idx="331" formatCode="General">
                  <c:v>1.6161300000000001</c:v>
                </c:pt>
                <c:pt idx="332" formatCode="General">
                  <c:v>1.6209499999999999</c:v>
                </c:pt>
                <c:pt idx="333" formatCode="General">
                  <c:v>1.6259399999999999</c:v>
                </c:pt>
                <c:pt idx="334" formatCode="General">
                  <c:v>1.6308400000000001</c:v>
                </c:pt>
                <c:pt idx="335" formatCode="General">
                  <c:v>1.6357900000000001</c:v>
                </c:pt>
                <c:pt idx="336" formatCode="General">
                  <c:v>1.64069</c:v>
                </c:pt>
                <c:pt idx="337" formatCode="General">
                  <c:v>1.64551</c:v>
                </c:pt>
                <c:pt idx="338" formatCode="General">
                  <c:v>1.6504300000000001</c:v>
                </c:pt>
                <c:pt idx="339" formatCode="General">
                  <c:v>1.65533</c:v>
                </c:pt>
                <c:pt idx="340" formatCode="General">
                  <c:v>1.66029</c:v>
                </c:pt>
                <c:pt idx="341" formatCode="General">
                  <c:v>1.6651199999999999</c:v>
                </c:pt>
                <c:pt idx="342" formatCode="General">
                  <c:v>1.67004</c:v>
                </c:pt>
                <c:pt idx="343" formatCode="General">
                  <c:v>1.6749400000000001</c:v>
                </c:pt>
                <c:pt idx="344" formatCode="General">
                  <c:v>1.67984</c:v>
                </c:pt>
                <c:pt idx="345" formatCode="General">
                  <c:v>1.68476</c:v>
                </c:pt>
                <c:pt idx="346" formatCode="General">
                  <c:v>1.6895800000000001</c:v>
                </c:pt>
                <c:pt idx="347" formatCode="General">
                  <c:v>1.69451</c:v>
                </c:pt>
                <c:pt idx="348" formatCode="General">
                  <c:v>1.69939</c:v>
                </c:pt>
                <c:pt idx="349" formatCode="General">
                  <c:v>1.7043299999999999</c:v>
                </c:pt>
                <c:pt idx="350" formatCode="General">
                  <c:v>1.70922</c:v>
                </c:pt>
                <c:pt idx="351" formatCode="General">
                  <c:v>1.7140599999999999</c:v>
                </c:pt>
                <c:pt idx="352" formatCode="General">
                  <c:v>1.7190000000000001</c:v>
                </c:pt>
                <c:pt idx="353" formatCode="General">
                  <c:v>1.7239100000000001</c:v>
                </c:pt>
                <c:pt idx="354" formatCode="General">
                  <c:v>1.7288300000000001</c:v>
                </c:pt>
                <c:pt idx="355" formatCode="General">
                  <c:v>1.7336499999999999</c:v>
                </c:pt>
                <c:pt idx="356" formatCode="General">
                  <c:v>1.73855</c:v>
                </c:pt>
                <c:pt idx="357" formatCode="General">
                  <c:v>1.74343</c:v>
                </c:pt>
                <c:pt idx="358" formatCode="General">
                  <c:v>1.74841</c:v>
                </c:pt>
                <c:pt idx="359" formatCode="General">
                  <c:v>1.75329</c:v>
                </c:pt>
                <c:pt idx="360" formatCode="General">
                  <c:v>1.7581199999999999</c:v>
                </c:pt>
                <c:pt idx="361" formatCode="General">
                  <c:v>1.7630600000000001</c:v>
                </c:pt>
                <c:pt idx="362" formatCode="General">
                  <c:v>1.76708</c:v>
                </c:pt>
                <c:pt idx="363" formatCode="General">
                  <c:v>1.7728600000000001</c:v>
                </c:pt>
                <c:pt idx="364" formatCode="General">
                  <c:v>1.77783</c:v>
                </c:pt>
                <c:pt idx="365" formatCode="General">
                  <c:v>1.7826599999999999</c:v>
                </c:pt>
                <c:pt idx="366" formatCode="General">
                  <c:v>1.7875399999999999</c:v>
                </c:pt>
                <c:pt idx="367" formatCode="General">
                  <c:v>1.79176</c:v>
                </c:pt>
                <c:pt idx="368" formatCode="General">
                  <c:v>1.79738</c:v>
                </c:pt>
                <c:pt idx="369" formatCode="General">
                  <c:v>1.8022100000000001</c:v>
                </c:pt>
                <c:pt idx="370" formatCode="General">
                  <c:v>1.8071699999999999</c:v>
                </c:pt>
                <c:pt idx="371" formatCode="General">
                  <c:v>1.81209</c:v>
                </c:pt>
                <c:pt idx="372" formatCode="General">
                  <c:v>1.8170500000000001</c:v>
                </c:pt>
                <c:pt idx="373" formatCode="General">
                  <c:v>1.82195</c:v>
                </c:pt>
                <c:pt idx="374" formatCode="General">
                  <c:v>1.82677</c:v>
                </c:pt>
                <c:pt idx="375" formatCode="General">
                  <c:v>1.8316699999999999</c:v>
                </c:pt>
                <c:pt idx="376" formatCode="General">
                  <c:v>1.8366100000000001</c:v>
                </c:pt>
                <c:pt idx="377" formatCode="General">
                  <c:v>1.8414900000000001</c:v>
                </c:pt>
                <c:pt idx="378" formatCode="General">
                  <c:v>1.8464</c:v>
                </c:pt>
                <c:pt idx="379" formatCode="General">
                  <c:v>1.8512299999999999</c:v>
                </c:pt>
                <c:pt idx="380" formatCode="General">
                  <c:v>1.85619</c:v>
                </c:pt>
                <c:pt idx="381" formatCode="General">
                  <c:v>1.86107</c:v>
                </c:pt>
                <c:pt idx="382" formatCode="General">
                  <c:v>1.86599</c:v>
                </c:pt>
                <c:pt idx="383" formatCode="General">
                  <c:v>1.8708</c:v>
                </c:pt>
                <c:pt idx="384" formatCode="General">
                  <c:v>1.8757699999999999</c:v>
                </c:pt>
                <c:pt idx="385" formatCode="General">
                  <c:v>1.8807100000000001</c:v>
                </c:pt>
                <c:pt idx="386" formatCode="General">
                  <c:v>1.8855900000000001</c:v>
                </c:pt>
                <c:pt idx="387" formatCode="General">
                  <c:v>1.89056</c:v>
                </c:pt>
                <c:pt idx="388" formatCode="General">
                  <c:v>1.89388</c:v>
                </c:pt>
                <c:pt idx="389" formatCode="General">
                  <c:v>1.9002300000000001</c:v>
                </c:pt>
                <c:pt idx="390" formatCode="General">
                  <c:v>1.90517</c:v>
                </c:pt>
                <c:pt idx="391" formatCode="General">
                  <c:v>1.91015</c:v>
                </c:pt>
                <c:pt idx="392" formatCode="General">
                  <c:v>1.9141999999999999</c:v>
                </c:pt>
                <c:pt idx="393" formatCode="General">
                  <c:v>1.9198999999999999</c:v>
                </c:pt>
                <c:pt idx="394" formatCode="General">
                  <c:v>1.9248400000000001</c:v>
                </c:pt>
                <c:pt idx="395" formatCode="General">
                  <c:v>1.9297599999999999</c:v>
                </c:pt>
                <c:pt idx="396" formatCode="General">
                  <c:v>1.9346699999999999</c:v>
                </c:pt>
                <c:pt idx="397" formatCode="General">
                  <c:v>1.93835</c:v>
                </c:pt>
                <c:pt idx="398" formatCode="General">
                  <c:v>1.9444300000000001</c:v>
                </c:pt>
                <c:pt idx="399" formatCode="General">
                  <c:v>1.9493499999999999</c:v>
                </c:pt>
                <c:pt idx="400" formatCode="General">
                  <c:v>1.95425</c:v>
                </c:pt>
                <c:pt idx="401" formatCode="General">
                  <c:v>1.9592000000000001</c:v>
                </c:pt>
                <c:pt idx="402" formatCode="General">
                  <c:v>1.96404</c:v>
                </c:pt>
                <c:pt idx="403" formatCode="General">
                  <c:v>1.9690000000000001</c:v>
                </c:pt>
                <c:pt idx="404" formatCode="General">
                  <c:v>1.97394</c:v>
                </c:pt>
                <c:pt idx="405" formatCode="General">
                  <c:v>1.9789099999999999</c:v>
                </c:pt>
                <c:pt idx="406" formatCode="General">
                  <c:v>1.9837899999999999</c:v>
                </c:pt>
                <c:pt idx="407" formatCode="General">
                  <c:v>1.9886600000000001</c:v>
                </c:pt>
                <c:pt idx="408" formatCode="General">
                  <c:v>1.99359</c:v>
                </c:pt>
                <c:pt idx="409" formatCode="General">
                  <c:v>1.9984900000000001</c:v>
                </c:pt>
                <c:pt idx="410" formatCode="General">
                  <c:v>2.0034200000000002</c:v>
                </c:pt>
                <c:pt idx="411" formatCode="General">
                  <c:v>2.0082200000000001</c:v>
                </c:pt>
                <c:pt idx="412" formatCode="General">
                  <c:v>2.0131399999999999</c:v>
                </c:pt>
                <c:pt idx="413" formatCode="General">
                  <c:v>2.0181100000000001</c:v>
                </c:pt>
                <c:pt idx="414" formatCode="General">
                  <c:v>2.0230100000000002</c:v>
                </c:pt>
                <c:pt idx="415" formatCode="General">
                  <c:v>2.0279600000000002</c:v>
                </c:pt>
                <c:pt idx="416" formatCode="General">
                  <c:v>2.03281</c:v>
                </c:pt>
                <c:pt idx="417" formatCode="General">
                  <c:v>2.0370599999999999</c:v>
                </c:pt>
                <c:pt idx="418" formatCode="General">
                  <c:v>2.0426600000000001</c:v>
                </c:pt>
                <c:pt idx="419" formatCode="General">
                  <c:v>2.04759</c:v>
                </c:pt>
                <c:pt idx="420" formatCode="General">
                  <c:v>2.0525199999999999</c:v>
                </c:pt>
                <c:pt idx="421" formatCode="General">
                  <c:v>2.05735</c:v>
                </c:pt>
                <c:pt idx="422" formatCode="General">
                  <c:v>2.06229</c:v>
                </c:pt>
                <c:pt idx="423" formatCode="General">
                  <c:v>2.0672199999999998</c:v>
                </c:pt>
                <c:pt idx="424" formatCode="General">
                  <c:v>2.0720999999999998</c:v>
                </c:pt>
                <c:pt idx="425" formatCode="General">
                  <c:v>2.0769899999999999</c:v>
                </c:pt>
                <c:pt idx="426" formatCode="General">
                  <c:v>2.0819100000000001</c:v>
                </c:pt>
                <c:pt idx="427" formatCode="General">
                  <c:v>2.08684</c:v>
                </c:pt>
                <c:pt idx="428" formatCode="General">
                  <c:v>2.0917400000000002</c:v>
                </c:pt>
                <c:pt idx="429" formatCode="General">
                  <c:v>2.09667</c:v>
                </c:pt>
                <c:pt idx="430" formatCode="General">
                  <c:v>2.1015100000000002</c:v>
                </c:pt>
                <c:pt idx="431" formatCode="General">
                  <c:v>2.10649</c:v>
                </c:pt>
                <c:pt idx="432" formatCode="General">
                  <c:v>2.1114099999999998</c:v>
                </c:pt>
                <c:pt idx="433" formatCode="General">
                  <c:v>2.11633</c:v>
                </c:pt>
                <c:pt idx="434" formatCode="General">
                  <c:v>2.1212599999999999</c:v>
                </c:pt>
                <c:pt idx="435" formatCode="General">
                  <c:v>2.1261000000000001</c:v>
                </c:pt>
                <c:pt idx="436" formatCode="General">
                  <c:v>2.13104</c:v>
                </c:pt>
                <c:pt idx="437" formatCode="General">
                  <c:v>2.1359499999999998</c:v>
                </c:pt>
                <c:pt idx="438" formatCode="General">
                  <c:v>2.1408999999999998</c:v>
                </c:pt>
                <c:pt idx="439" formatCode="General">
                  <c:v>2.1457600000000001</c:v>
                </c:pt>
                <c:pt idx="440" formatCode="General">
                  <c:v>2.15069</c:v>
                </c:pt>
                <c:pt idx="441" formatCode="General">
                  <c:v>2.1555900000000001</c:v>
                </c:pt>
                <c:pt idx="442" formatCode="General">
                  <c:v>2.1605400000000001</c:v>
                </c:pt>
                <c:pt idx="443" formatCode="General">
                  <c:v>2.1654300000000002</c:v>
                </c:pt>
                <c:pt idx="444" formatCode="General">
                  <c:v>2.1702900000000001</c:v>
                </c:pt>
                <c:pt idx="445" formatCode="General">
                  <c:v>2.1752199999999999</c:v>
                </c:pt>
                <c:pt idx="446" formatCode="General">
                  <c:v>2.1801699999999999</c:v>
                </c:pt>
                <c:pt idx="447" formatCode="General">
                  <c:v>2.1851400000000001</c:v>
                </c:pt>
                <c:pt idx="448" formatCode="General">
                  <c:v>2.19008</c:v>
                </c:pt>
                <c:pt idx="449" formatCode="General">
                  <c:v>2.19489</c:v>
                </c:pt>
                <c:pt idx="450" formatCode="General">
                  <c:v>2.1998099999999998</c:v>
                </c:pt>
                <c:pt idx="451" formatCode="General">
                  <c:v>2.20472</c:v>
                </c:pt>
                <c:pt idx="452" formatCode="General">
                  <c:v>2.20966</c:v>
                </c:pt>
                <c:pt idx="453" formatCode="General">
                  <c:v>2.2145199999999998</c:v>
                </c:pt>
                <c:pt idx="454" formatCode="General">
                  <c:v>2.2194400000000001</c:v>
                </c:pt>
                <c:pt idx="455" formatCode="General">
                  <c:v>2.2243499999999998</c:v>
                </c:pt>
                <c:pt idx="456" formatCode="General">
                  <c:v>2.22925</c:v>
                </c:pt>
                <c:pt idx="457" formatCode="General">
                  <c:v>2.23414</c:v>
                </c:pt>
                <c:pt idx="458" formatCode="General">
                  <c:v>2.2390400000000001</c:v>
                </c:pt>
                <c:pt idx="459" formatCode="General">
                  <c:v>2.24396</c:v>
                </c:pt>
                <c:pt idx="460" formatCode="General">
                  <c:v>2.24891</c:v>
                </c:pt>
                <c:pt idx="461" formatCode="General">
                  <c:v>2.2538399999999998</c:v>
                </c:pt>
                <c:pt idx="462" formatCode="General">
                  <c:v>2.2586499999999998</c:v>
                </c:pt>
                <c:pt idx="463" formatCode="General">
                  <c:v>2.2635900000000002</c:v>
                </c:pt>
                <c:pt idx="464" formatCode="General">
                  <c:v>2.2684899999999999</c:v>
                </c:pt>
                <c:pt idx="465" formatCode="General">
                  <c:v>2.27339</c:v>
                </c:pt>
                <c:pt idx="466" formatCode="General">
                  <c:v>2.2782900000000001</c:v>
                </c:pt>
                <c:pt idx="467" formatCode="General">
                  <c:v>2.2831399999999999</c:v>
                </c:pt>
                <c:pt idx="468" formatCode="General">
                  <c:v>2.2880400000000001</c:v>
                </c:pt>
                <c:pt idx="469" formatCode="General">
                  <c:v>2.29291</c:v>
                </c:pt>
                <c:pt idx="470" formatCode="General">
                  <c:v>2.2978299999999998</c:v>
                </c:pt>
                <c:pt idx="471" formatCode="General">
                  <c:v>2.3028</c:v>
                </c:pt>
                <c:pt idx="472" formatCode="General">
                  <c:v>2.3076500000000002</c:v>
                </c:pt>
                <c:pt idx="473" formatCode="General">
                  <c:v>2.3125499999999999</c:v>
                </c:pt>
                <c:pt idx="474" formatCode="General">
                  <c:v>2.3174700000000001</c:v>
                </c:pt>
                <c:pt idx="475" formatCode="General">
                  <c:v>2.32239</c:v>
                </c:pt>
                <c:pt idx="476" formatCode="General">
                  <c:v>2.3272499999999998</c:v>
                </c:pt>
                <c:pt idx="477" formatCode="General">
                  <c:v>2.3321299999999998</c:v>
                </c:pt>
                <c:pt idx="478" formatCode="General">
                  <c:v>2.3370600000000001</c:v>
                </c:pt>
                <c:pt idx="479" formatCode="General">
                  <c:v>2.3419699999999999</c:v>
                </c:pt>
                <c:pt idx="480" formatCode="General">
                  <c:v>2.3468900000000001</c:v>
                </c:pt>
                <c:pt idx="481" formatCode="General">
                  <c:v>2.35175</c:v>
                </c:pt>
                <c:pt idx="482" formatCode="General">
                  <c:v>2.35663</c:v>
                </c:pt>
                <c:pt idx="483" formatCode="General">
                  <c:v>2.3615699999999999</c:v>
                </c:pt>
                <c:pt idx="484" formatCode="General">
                  <c:v>2.3664999999999998</c:v>
                </c:pt>
                <c:pt idx="485" formatCode="General">
                  <c:v>2.3714400000000002</c:v>
                </c:pt>
                <c:pt idx="486" formatCode="General">
                  <c:v>2.3762300000000001</c:v>
                </c:pt>
                <c:pt idx="487" formatCode="General">
                  <c:v>2.3811100000000001</c:v>
                </c:pt>
                <c:pt idx="488" formatCode="General">
                  <c:v>2.3860199999999998</c:v>
                </c:pt>
                <c:pt idx="489" formatCode="General">
                  <c:v>2.3909500000000001</c:v>
                </c:pt>
                <c:pt idx="490" formatCode="General">
                  <c:v>2.39581</c:v>
                </c:pt>
                <c:pt idx="491" formatCode="General">
                  <c:v>2.4007299999999998</c:v>
                </c:pt>
                <c:pt idx="492" formatCode="General">
                  <c:v>2.4056799999999998</c:v>
                </c:pt>
                <c:pt idx="493" formatCode="General">
                  <c:v>2.4106100000000001</c:v>
                </c:pt>
                <c:pt idx="494" formatCode="General">
                  <c:v>2.4154900000000001</c:v>
                </c:pt>
                <c:pt idx="495" formatCode="General">
                  <c:v>2.4203100000000002</c:v>
                </c:pt>
                <c:pt idx="496" formatCode="General">
                  <c:v>2.4252199999999999</c:v>
                </c:pt>
                <c:pt idx="497" formatCode="General">
                  <c:v>2.4300999999999999</c:v>
                </c:pt>
                <c:pt idx="498" formatCode="General">
                  <c:v>2.4350299999999998</c:v>
                </c:pt>
                <c:pt idx="499" formatCode="General">
                  <c:v>2.4399199999999999</c:v>
                </c:pt>
                <c:pt idx="500" formatCode="General">
                  <c:v>2.4447700000000001</c:v>
                </c:pt>
                <c:pt idx="501" formatCode="General">
                  <c:v>2.4496899999999999</c:v>
                </c:pt>
                <c:pt idx="502" formatCode="General">
                  <c:v>2.4546299999999999</c:v>
                </c:pt>
                <c:pt idx="503" formatCode="General">
                  <c:v>2.4595199999999999</c:v>
                </c:pt>
                <c:pt idx="504" formatCode="General">
                  <c:v>2.4643799999999998</c:v>
                </c:pt>
                <c:pt idx="505" formatCode="General">
                  <c:v>2.4692699999999999</c:v>
                </c:pt>
                <c:pt idx="506" formatCode="General">
                  <c:v>2.4741900000000001</c:v>
                </c:pt>
                <c:pt idx="507" formatCode="General">
                  <c:v>2.4791099999999999</c:v>
                </c:pt>
                <c:pt idx="508" formatCode="General">
                  <c:v>2.4840599999999999</c:v>
                </c:pt>
                <c:pt idx="509" formatCode="General">
                  <c:v>2.4889000000000001</c:v>
                </c:pt>
                <c:pt idx="510" formatCode="General">
                  <c:v>2.49383</c:v>
                </c:pt>
                <c:pt idx="511" formatCode="General">
                  <c:v>2.4987499999999998</c:v>
                </c:pt>
                <c:pt idx="512" formatCode="General">
                  <c:v>2.5036499999999999</c:v>
                </c:pt>
                <c:pt idx="513" formatCode="General">
                  <c:v>2.50854</c:v>
                </c:pt>
                <c:pt idx="514" formatCode="General">
                  <c:v>2.5133800000000002</c:v>
                </c:pt>
                <c:pt idx="515" formatCode="General">
                  <c:v>2.5183</c:v>
                </c:pt>
                <c:pt idx="516" formatCode="General">
                  <c:v>2.5232000000000001</c:v>
                </c:pt>
                <c:pt idx="517" formatCode="General">
                  <c:v>2.5281199999999999</c:v>
                </c:pt>
                <c:pt idx="518" formatCode="General">
                  <c:v>2.5329899999999999</c:v>
                </c:pt>
                <c:pt idx="519" formatCode="General">
                  <c:v>2.5379</c:v>
                </c:pt>
                <c:pt idx="520" formatCode="General">
                  <c:v>2.5428299999999999</c:v>
                </c:pt>
                <c:pt idx="521" formatCode="General">
                  <c:v>2.5477300000000001</c:v>
                </c:pt>
                <c:pt idx="522" formatCode="General">
                  <c:v>2.5526499999999999</c:v>
                </c:pt>
                <c:pt idx="523" formatCode="General">
                  <c:v>2.5574499999999998</c:v>
                </c:pt>
                <c:pt idx="524" formatCode="General">
                  <c:v>2.5623999999999998</c:v>
                </c:pt>
                <c:pt idx="525" formatCode="General">
                  <c:v>2.5673599999999999</c:v>
                </c:pt>
                <c:pt idx="526" formatCode="General">
                  <c:v>2.5722499999999999</c:v>
                </c:pt>
                <c:pt idx="527" formatCode="General">
                  <c:v>2.5771700000000002</c:v>
                </c:pt>
                <c:pt idx="528" formatCode="General">
                  <c:v>2.58202</c:v>
                </c:pt>
                <c:pt idx="529" formatCode="General">
                  <c:v>2.5869399999999998</c:v>
                </c:pt>
                <c:pt idx="530" formatCode="General">
                  <c:v>2.5918700000000001</c:v>
                </c:pt>
                <c:pt idx="531" formatCode="General">
                  <c:v>2.5967799999999999</c:v>
                </c:pt>
                <c:pt idx="532" formatCode="General">
                  <c:v>2.6016599999999999</c:v>
                </c:pt>
                <c:pt idx="533" formatCode="General">
                  <c:v>2.6065499999999999</c:v>
                </c:pt>
                <c:pt idx="534" formatCode="General">
                  <c:v>2.6114799999999998</c:v>
                </c:pt>
                <c:pt idx="535" formatCode="General">
                  <c:v>2.6164100000000001</c:v>
                </c:pt>
                <c:pt idx="536" formatCode="General">
                  <c:v>2.6213500000000001</c:v>
                </c:pt>
                <c:pt idx="537" formatCode="General">
                  <c:v>2.6262099999999999</c:v>
                </c:pt>
                <c:pt idx="538" formatCode="General">
                  <c:v>2.6311100000000001</c:v>
                </c:pt>
                <c:pt idx="539" formatCode="General">
                  <c:v>2.6360299999999999</c:v>
                </c:pt>
                <c:pt idx="540" formatCode="General">
                  <c:v>2.6410100000000001</c:v>
                </c:pt>
                <c:pt idx="541" formatCode="General">
                  <c:v>2.6458900000000001</c:v>
                </c:pt>
                <c:pt idx="542" formatCode="General">
                  <c:v>2.6507499999999999</c:v>
                </c:pt>
                <c:pt idx="543" formatCode="General">
                  <c:v>2.6557300000000001</c:v>
                </c:pt>
                <c:pt idx="544" formatCode="General">
                  <c:v>2.6606299999999998</c:v>
                </c:pt>
                <c:pt idx="545" formatCode="General">
                  <c:v>2.6655600000000002</c:v>
                </c:pt>
                <c:pt idx="546" formatCode="General">
                  <c:v>2.6703800000000002</c:v>
                </c:pt>
                <c:pt idx="547" formatCode="General">
                  <c:v>2.6753300000000002</c:v>
                </c:pt>
                <c:pt idx="548" formatCode="General">
                  <c:v>2.6801900000000001</c:v>
                </c:pt>
                <c:pt idx="549" formatCode="General">
                  <c:v>2.6851400000000001</c:v>
                </c:pt>
                <c:pt idx="550" formatCode="General">
                  <c:v>2.6900499999999998</c:v>
                </c:pt>
                <c:pt idx="551" formatCode="General">
                  <c:v>2.6949299999999998</c:v>
                </c:pt>
                <c:pt idx="552" formatCode="General">
                  <c:v>2.6998700000000002</c:v>
                </c:pt>
                <c:pt idx="553" formatCode="General">
                  <c:v>2.7048199999999998</c:v>
                </c:pt>
                <c:pt idx="554" formatCode="General">
                  <c:v>2.7097699999999998</c:v>
                </c:pt>
                <c:pt idx="555" formatCode="General">
                  <c:v>2.7146599999999999</c:v>
                </c:pt>
                <c:pt idx="556" formatCode="General">
                  <c:v>2.7195100000000001</c:v>
                </c:pt>
                <c:pt idx="557" formatCode="General">
                  <c:v>2.7244199999999998</c:v>
                </c:pt>
                <c:pt idx="558" formatCode="General">
                  <c:v>2.7293500000000002</c:v>
                </c:pt>
                <c:pt idx="559" formatCode="General">
                  <c:v>2.73428</c:v>
                </c:pt>
                <c:pt idx="560" formatCode="General">
                  <c:v>2.73908</c:v>
                </c:pt>
                <c:pt idx="561" formatCode="General">
                  <c:v>2.7440600000000002</c:v>
                </c:pt>
                <c:pt idx="562" formatCode="General">
                  <c:v>2.7489599999999998</c:v>
                </c:pt>
                <c:pt idx="563" formatCode="General">
                  <c:v>2.75387</c:v>
                </c:pt>
                <c:pt idx="564" formatCode="General">
                  <c:v>2.7588200000000001</c:v>
                </c:pt>
                <c:pt idx="565" formatCode="General">
                  <c:v>2.7636400000000001</c:v>
                </c:pt>
                <c:pt idx="566" formatCode="General">
                  <c:v>2.76857</c:v>
                </c:pt>
                <c:pt idx="567" formatCode="General">
                  <c:v>2.7734399999999999</c:v>
                </c:pt>
                <c:pt idx="568" formatCode="General">
                  <c:v>2.7784</c:v>
                </c:pt>
                <c:pt idx="569" formatCode="General">
                  <c:v>2.7834099999999999</c:v>
                </c:pt>
                <c:pt idx="570" formatCode="General">
                  <c:v>2.7882500000000001</c:v>
                </c:pt>
                <c:pt idx="571" formatCode="General">
                  <c:v>2.7931499999999998</c:v>
                </c:pt>
                <c:pt idx="572" formatCode="General">
                  <c:v>2.7980999999999998</c:v>
                </c:pt>
                <c:pt idx="573" formatCode="General">
                  <c:v>2.8030300000000001</c:v>
                </c:pt>
                <c:pt idx="574" formatCode="General">
                  <c:v>2.80789</c:v>
                </c:pt>
                <c:pt idx="575" formatCode="General">
                  <c:v>2.8128199999999999</c:v>
                </c:pt>
                <c:pt idx="576" formatCode="General">
                  <c:v>2.8177300000000001</c:v>
                </c:pt>
                <c:pt idx="577" formatCode="General">
                  <c:v>2.8226900000000001</c:v>
                </c:pt>
                <c:pt idx="578" formatCode="General">
                  <c:v>2.8276300000000001</c:v>
                </c:pt>
                <c:pt idx="579" formatCode="General">
                  <c:v>2.8324799999999999</c:v>
                </c:pt>
                <c:pt idx="580" formatCode="General">
                  <c:v>2.8374000000000001</c:v>
                </c:pt>
                <c:pt idx="581" formatCode="General">
                  <c:v>2.8422900000000002</c:v>
                </c:pt>
                <c:pt idx="582" formatCode="General">
                  <c:v>2.8472200000000001</c:v>
                </c:pt>
                <c:pt idx="583" formatCode="General">
                  <c:v>2.85181</c:v>
                </c:pt>
                <c:pt idx="584" formatCode="General">
                  <c:v>2.8569800000000001</c:v>
                </c:pt>
                <c:pt idx="585" formatCode="General">
                  <c:v>2.86192</c:v>
                </c:pt>
                <c:pt idx="586" formatCode="General">
                  <c:v>2.8668900000000002</c:v>
                </c:pt>
                <c:pt idx="587" formatCode="General">
                  <c:v>2.8717800000000002</c:v>
                </c:pt>
                <c:pt idx="588" formatCode="General">
                  <c:v>2.8766600000000002</c:v>
                </c:pt>
                <c:pt idx="589" formatCode="General">
                  <c:v>2.88158</c:v>
                </c:pt>
                <c:pt idx="590" formatCode="General">
                  <c:v>2.8864800000000002</c:v>
                </c:pt>
                <c:pt idx="591" formatCode="General">
                  <c:v>2.8914200000000001</c:v>
                </c:pt>
                <c:pt idx="592" formatCode="General">
                  <c:v>2.8963199999999998</c:v>
                </c:pt>
                <c:pt idx="593" formatCode="General">
                  <c:v>2.90116</c:v>
                </c:pt>
                <c:pt idx="594" formatCode="General">
                  <c:v>2.9060600000000001</c:v>
                </c:pt>
                <c:pt idx="595" formatCode="General">
                  <c:v>2.9110399999999998</c:v>
                </c:pt>
                <c:pt idx="596" formatCode="General">
                  <c:v>2.9158900000000001</c:v>
                </c:pt>
                <c:pt idx="597" formatCode="General">
                  <c:v>2.92075</c:v>
                </c:pt>
                <c:pt idx="598" formatCode="General">
                  <c:v>2.9256600000000001</c:v>
                </c:pt>
                <c:pt idx="599" formatCode="General">
                  <c:v>2.9305400000000001</c:v>
                </c:pt>
                <c:pt idx="600" formatCode="General">
                  <c:v>2.93547</c:v>
                </c:pt>
                <c:pt idx="601" formatCode="General">
                  <c:v>2.9404300000000001</c:v>
                </c:pt>
                <c:pt idx="602" formatCode="General">
                  <c:v>2.94529</c:v>
                </c:pt>
                <c:pt idx="603" formatCode="General">
                  <c:v>2.9501900000000001</c:v>
                </c:pt>
                <c:pt idx="604" formatCode="General">
                  <c:v>2.9551099999999999</c:v>
                </c:pt>
                <c:pt idx="605" formatCode="General">
                  <c:v>2.9600399999999998</c:v>
                </c:pt>
                <c:pt idx="606" formatCode="General">
                  <c:v>2.9649200000000002</c:v>
                </c:pt>
                <c:pt idx="607" formatCode="General">
                  <c:v>2.96976</c:v>
                </c:pt>
                <c:pt idx="608" formatCode="General">
                  <c:v>2.9746700000000001</c:v>
                </c:pt>
                <c:pt idx="609" formatCode="General">
                  <c:v>2.9795799999999999</c:v>
                </c:pt>
                <c:pt idx="610" formatCode="General">
                  <c:v>2.9844900000000001</c:v>
                </c:pt>
                <c:pt idx="611" formatCode="General">
                  <c:v>2.9893200000000002</c:v>
                </c:pt>
                <c:pt idx="612" formatCode="General">
                  <c:v>2.9942700000000002</c:v>
                </c:pt>
                <c:pt idx="613" formatCode="General">
                  <c:v>2.9992100000000002</c:v>
                </c:pt>
                <c:pt idx="614" formatCode="General">
                  <c:v>3.0041199999999999</c:v>
                </c:pt>
                <c:pt idx="615" formatCode="General">
                  <c:v>3.0090300000000001</c:v>
                </c:pt>
                <c:pt idx="616" formatCode="General">
                  <c:v>3.0138799999999999</c:v>
                </c:pt>
                <c:pt idx="617" formatCode="General">
                  <c:v>3.0188299999999999</c:v>
                </c:pt>
                <c:pt idx="618" formatCode="General">
                  <c:v>3.0237400000000001</c:v>
                </c:pt>
                <c:pt idx="619" formatCode="General">
                  <c:v>3.0286900000000001</c:v>
                </c:pt>
                <c:pt idx="620" formatCode="General">
                  <c:v>3.03356</c:v>
                </c:pt>
                <c:pt idx="621" formatCode="General">
                  <c:v>3.0384199999999999</c:v>
                </c:pt>
                <c:pt idx="622" formatCode="General">
                  <c:v>3.0433500000000002</c:v>
                </c:pt>
                <c:pt idx="623" formatCode="General">
                  <c:v>3.04827</c:v>
                </c:pt>
                <c:pt idx="624" formatCode="General">
                  <c:v>3.0531000000000001</c:v>
                </c:pt>
                <c:pt idx="625" formatCode="General">
                  <c:v>3.0579499999999999</c:v>
                </c:pt>
                <c:pt idx="626" formatCode="General">
                  <c:v>3.0628000000000002</c:v>
                </c:pt>
                <c:pt idx="627" formatCode="General">
                  <c:v>3.06779</c:v>
                </c:pt>
                <c:pt idx="628" formatCode="General">
                  <c:v>3.07267</c:v>
                </c:pt>
                <c:pt idx="629" formatCode="General">
                  <c:v>3.07761</c:v>
                </c:pt>
                <c:pt idx="630" formatCode="General">
                  <c:v>3.0824699999999998</c:v>
                </c:pt>
                <c:pt idx="631" formatCode="General">
                  <c:v>3.0873200000000001</c:v>
                </c:pt>
                <c:pt idx="632" formatCode="General">
                  <c:v>3.0922700000000001</c:v>
                </c:pt>
                <c:pt idx="633" formatCode="General">
                  <c:v>3.0972200000000001</c:v>
                </c:pt>
                <c:pt idx="634" formatCode="General">
                  <c:v>3.1021200000000002</c:v>
                </c:pt>
                <c:pt idx="635" formatCode="General">
                  <c:v>3.1069399999999998</c:v>
                </c:pt>
                <c:pt idx="636" formatCode="General">
                  <c:v>3.1118199999999998</c:v>
                </c:pt>
                <c:pt idx="637" formatCode="General">
                  <c:v>3.1167500000000001</c:v>
                </c:pt>
                <c:pt idx="638" formatCode="General">
                  <c:v>3.12155</c:v>
                </c:pt>
                <c:pt idx="639" formatCode="General">
                  <c:v>3.1265000000000001</c:v>
                </c:pt>
                <c:pt idx="640" formatCode="General">
                  <c:v>3.1313800000000001</c:v>
                </c:pt>
                <c:pt idx="641" formatCode="General">
                  <c:v>3.13632</c:v>
                </c:pt>
                <c:pt idx="642" formatCode="General">
                  <c:v>3.1412399999999998</c:v>
                </c:pt>
                <c:pt idx="643" formatCode="General">
                  <c:v>3.1461600000000001</c:v>
                </c:pt>
                <c:pt idx="644" formatCode="General">
                  <c:v>3.1510099999999999</c:v>
                </c:pt>
                <c:pt idx="645" formatCode="General">
                  <c:v>3.15591</c:v>
                </c:pt>
                <c:pt idx="646" formatCode="General">
                  <c:v>3.1608399999999999</c:v>
                </c:pt>
                <c:pt idx="647" formatCode="General">
                  <c:v>3.1656900000000001</c:v>
                </c:pt>
                <c:pt idx="648" formatCode="General">
                  <c:v>3.1705999999999999</c:v>
                </c:pt>
                <c:pt idx="649" formatCode="General">
                  <c:v>3.17544</c:v>
                </c:pt>
                <c:pt idx="650" formatCode="General">
                  <c:v>3.1803900000000001</c:v>
                </c:pt>
                <c:pt idx="651" formatCode="General">
                  <c:v>3.1852800000000001</c:v>
                </c:pt>
                <c:pt idx="652" formatCode="General">
                  <c:v>3.1901700000000002</c:v>
                </c:pt>
                <c:pt idx="653" formatCode="General">
                  <c:v>3.1950099999999999</c:v>
                </c:pt>
                <c:pt idx="654" formatCode="General">
                  <c:v>3.1999300000000002</c:v>
                </c:pt>
                <c:pt idx="655" formatCode="General">
                  <c:v>3.2048399999999999</c:v>
                </c:pt>
                <c:pt idx="656" formatCode="General">
                  <c:v>3.2097199999999999</c:v>
                </c:pt>
                <c:pt idx="657" formatCode="General">
                  <c:v>3.2146699999999999</c:v>
                </c:pt>
                <c:pt idx="658" formatCode="General">
                  <c:v>3.2195299999999998</c:v>
                </c:pt>
                <c:pt idx="659" formatCode="General">
                  <c:v>3.22444</c:v>
                </c:pt>
                <c:pt idx="660" formatCode="General">
                  <c:v>3.2293400000000001</c:v>
                </c:pt>
                <c:pt idx="661" formatCode="General">
                  <c:v>3.2343099999999998</c:v>
                </c:pt>
                <c:pt idx="662" formatCode="General">
                  <c:v>3.2392300000000001</c:v>
                </c:pt>
                <c:pt idx="663" formatCode="General">
                  <c:v>3.2440799999999999</c:v>
                </c:pt>
                <c:pt idx="664" formatCode="General">
                  <c:v>3.2490299999999999</c:v>
                </c:pt>
                <c:pt idx="665" formatCode="General">
                  <c:v>3.25393</c:v>
                </c:pt>
                <c:pt idx="666" formatCode="General">
                  <c:v>3.2588900000000001</c:v>
                </c:pt>
                <c:pt idx="667" formatCode="General">
                  <c:v>3.2637499999999999</c:v>
                </c:pt>
                <c:pt idx="668" formatCode="General">
                  <c:v>3.2686899999999999</c:v>
                </c:pt>
                <c:pt idx="669" formatCode="General">
                  <c:v>3.2736100000000001</c:v>
                </c:pt>
                <c:pt idx="670" formatCode="General">
                  <c:v>3.2785299999999999</c:v>
                </c:pt>
                <c:pt idx="671" formatCode="General">
                  <c:v>3.2834699999999999</c:v>
                </c:pt>
                <c:pt idx="672" formatCode="General">
                  <c:v>3.2883100000000001</c:v>
                </c:pt>
                <c:pt idx="673" formatCode="General">
                  <c:v>3.2932199999999998</c:v>
                </c:pt>
                <c:pt idx="674" formatCode="General">
                  <c:v>3.2981400000000001</c:v>
                </c:pt>
                <c:pt idx="675" formatCode="General">
                  <c:v>3.30307</c:v>
                </c:pt>
                <c:pt idx="676" formatCode="General">
                  <c:v>3.3080099999999999</c:v>
                </c:pt>
                <c:pt idx="677" formatCode="General">
                  <c:v>3.3128299999999999</c:v>
                </c:pt>
                <c:pt idx="678" formatCode="General">
                  <c:v>3.31779</c:v>
                </c:pt>
                <c:pt idx="679" formatCode="General">
                  <c:v>3.32267</c:v>
                </c:pt>
                <c:pt idx="680" formatCode="General">
                  <c:v>3.3275899999999998</c:v>
                </c:pt>
                <c:pt idx="681" formatCode="General">
                  <c:v>3.33243</c:v>
                </c:pt>
                <c:pt idx="682" formatCode="General">
                  <c:v>3.3373499999999998</c:v>
                </c:pt>
                <c:pt idx="683" formatCode="General">
                  <c:v>3.3422700000000001</c:v>
                </c:pt>
                <c:pt idx="684" formatCode="General">
                  <c:v>3.3471700000000002</c:v>
                </c:pt>
                <c:pt idx="685" formatCode="General">
                  <c:v>3.3521000000000001</c:v>
                </c:pt>
                <c:pt idx="686" formatCode="General">
                  <c:v>3.3568799999999999</c:v>
                </c:pt>
                <c:pt idx="687" formatCode="General">
                  <c:v>3.3618700000000001</c:v>
                </c:pt>
                <c:pt idx="688" formatCode="General">
                  <c:v>3.3668200000000001</c:v>
                </c:pt>
                <c:pt idx="689" formatCode="General">
                  <c:v>3.3717199999999998</c:v>
                </c:pt>
                <c:pt idx="690" formatCode="General">
                  <c:v>3.3766400000000001</c:v>
                </c:pt>
                <c:pt idx="691" formatCode="General">
                  <c:v>3.3815300000000001</c:v>
                </c:pt>
                <c:pt idx="692" formatCode="General">
                  <c:v>3.3864399999999999</c:v>
                </c:pt>
                <c:pt idx="693" formatCode="General">
                  <c:v>3.3913500000000001</c:v>
                </c:pt>
                <c:pt idx="694" formatCode="General">
                  <c:v>3.3963100000000002</c:v>
                </c:pt>
                <c:pt idx="695" formatCode="General">
                  <c:v>3.4011300000000002</c:v>
                </c:pt>
                <c:pt idx="696" formatCode="General">
                  <c:v>3.4060299999999999</c:v>
                </c:pt>
                <c:pt idx="697" formatCode="General">
                  <c:v>3.4109500000000001</c:v>
                </c:pt>
                <c:pt idx="698" formatCode="General">
                  <c:v>3.41588</c:v>
                </c:pt>
                <c:pt idx="699" formatCode="General">
                  <c:v>3.4208799999999999</c:v>
                </c:pt>
                <c:pt idx="700" formatCode="General">
                  <c:v>3.4257499999999999</c:v>
                </c:pt>
                <c:pt idx="701" formatCode="General">
                  <c:v>3.4306100000000002</c:v>
                </c:pt>
                <c:pt idx="702" formatCode="General">
                  <c:v>3.43553</c:v>
                </c:pt>
                <c:pt idx="703" formatCode="General">
                  <c:v>3.44049</c:v>
                </c:pt>
                <c:pt idx="704" formatCode="General">
                  <c:v>3.4452600000000002</c:v>
                </c:pt>
                <c:pt idx="705" formatCode="General">
                  <c:v>3.4502000000000002</c:v>
                </c:pt>
                <c:pt idx="706" formatCode="General">
                  <c:v>3.45512</c:v>
                </c:pt>
                <c:pt idx="707" formatCode="General">
                  <c:v>3.46008</c:v>
                </c:pt>
                <c:pt idx="708" formatCode="General">
                  <c:v>3.4650400000000001</c:v>
                </c:pt>
                <c:pt idx="709" formatCode="General">
                  <c:v>3.46983</c:v>
                </c:pt>
                <c:pt idx="710" formatCode="General">
                  <c:v>3.4747599999999998</c:v>
                </c:pt>
                <c:pt idx="711" formatCode="General">
                  <c:v>3.4797400000000001</c:v>
                </c:pt>
                <c:pt idx="712" formatCode="General">
                  <c:v>3.4846599999999999</c:v>
                </c:pt>
                <c:pt idx="713" formatCode="General">
                  <c:v>3.4895999999999998</c:v>
                </c:pt>
                <c:pt idx="714" formatCode="General">
                  <c:v>3.4944500000000001</c:v>
                </c:pt>
                <c:pt idx="715" formatCode="General">
                  <c:v>3.4993599999999998</c:v>
                </c:pt>
                <c:pt idx="716" formatCode="General">
                  <c:v>3.5042800000000001</c:v>
                </c:pt>
                <c:pt idx="717" formatCode="General">
                  <c:v>3.5092400000000001</c:v>
                </c:pt>
                <c:pt idx="718" formatCode="General">
                  <c:v>3.5140600000000002</c:v>
                </c:pt>
                <c:pt idx="719" formatCode="General">
                  <c:v>3.5189699999999999</c:v>
                </c:pt>
                <c:pt idx="720" formatCode="General">
                  <c:v>3.5238900000000002</c:v>
                </c:pt>
                <c:pt idx="721" formatCode="General">
                  <c:v>3.5288499999999998</c:v>
                </c:pt>
                <c:pt idx="722" formatCode="General">
                  <c:v>3.5337700000000001</c:v>
                </c:pt>
                <c:pt idx="723" formatCode="General">
                  <c:v>3.5386099999999998</c:v>
                </c:pt>
                <c:pt idx="724" formatCode="General">
                  <c:v>3.5435500000000002</c:v>
                </c:pt>
                <c:pt idx="725" formatCode="General">
                  <c:v>3.5484499999999999</c:v>
                </c:pt>
                <c:pt idx="726" formatCode="General">
                  <c:v>3.5533999999999999</c:v>
                </c:pt>
                <c:pt idx="727" formatCode="General">
                  <c:v>3.5583499999999999</c:v>
                </c:pt>
                <c:pt idx="728" formatCode="General">
                  <c:v>3.56325</c:v>
                </c:pt>
                <c:pt idx="729" formatCode="General">
                  <c:v>3.5681400000000001</c:v>
                </c:pt>
                <c:pt idx="730" formatCode="General">
                  <c:v>3.57307</c:v>
                </c:pt>
                <c:pt idx="731" formatCode="General">
                  <c:v>3.5779700000000001</c:v>
                </c:pt>
                <c:pt idx="732" formatCode="General">
                  <c:v>3.5828000000000002</c:v>
                </c:pt>
                <c:pt idx="733" formatCode="General">
                  <c:v>3.58771</c:v>
                </c:pt>
                <c:pt idx="734" formatCode="General">
                  <c:v>3.5926399999999998</c:v>
                </c:pt>
                <c:pt idx="735" formatCode="General">
                  <c:v>3.5975199999999998</c:v>
                </c:pt>
                <c:pt idx="736" formatCode="General">
                  <c:v>3.60242</c:v>
                </c:pt>
                <c:pt idx="737" formatCode="General">
                  <c:v>3.6072700000000002</c:v>
                </c:pt>
                <c:pt idx="738" formatCode="General">
                  <c:v>3.6122000000000001</c:v>
                </c:pt>
                <c:pt idx="739" formatCode="General">
                  <c:v>3.6171199999999999</c:v>
                </c:pt>
                <c:pt idx="740" formatCode="General">
                  <c:v>3.6220300000000001</c:v>
                </c:pt>
                <c:pt idx="741" formatCode="General">
                  <c:v>3.6269499999999999</c:v>
                </c:pt>
                <c:pt idx="742" formatCode="General">
                  <c:v>3.63178</c:v>
                </c:pt>
                <c:pt idx="743" formatCode="General">
                  <c:v>3.6367099999999999</c:v>
                </c:pt>
                <c:pt idx="744" formatCode="General">
                  <c:v>3.6415899999999999</c:v>
                </c:pt>
                <c:pt idx="745" formatCode="General">
                  <c:v>3.6464799999999999</c:v>
                </c:pt>
                <c:pt idx="746" formatCode="General">
                  <c:v>3.6513300000000002</c:v>
                </c:pt>
                <c:pt idx="747" formatCode="General">
                  <c:v>3.6562800000000002</c:v>
                </c:pt>
                <c:pt idx="748" formatCode="General">
                  <c:v>3.66099</c:v>
                </c:pt>
                <c:pt idx="749" formatCode="General">
                  <c:v>3.66608</c:v>
                </c:pt>
                <c:pt idx="750" formatCode="General">
                  <c:v>3.6710500000000001</c:v>
                </c:pt>
                <c:pt idx="751" formatCode="General">
                  <c:v>3.6758500000000001</c:v>
                </c:pt>
                <c:pt idx="752" formatCode="General">
                  <c:v>3.6808000000000001</c:v>
                </c:pt>
                <c:pt idx="753" formatCode="General">
                  <c:v>3.68574</c:v>
                </c:pt>
                <c:pt idx="754" formatCode="General">
                  <c:v>3.6906400000000001</c:v>
                </c:pt>
                <c:pt idx="755" formatCode="General">
                  <c:v>3.6955</c:v>
                </c:pt>
                <c:pt idx="756" formatCode="General">
                  <c:v>3.7003200000000001</c:v>
                </c:pt>
                <c:pt idx="757" formatCode="General">
                  <c:v>3.7052299999999998</c:v>
                </c:pt>
                <c:pt idx="758" formatCode="General">
                  <c:v>3.7101700000000002</c:v>
                </c:pt>
                <c:pt idx="759" formatCode="General">
                  <c:v>3.7150599999999998</c:v>
                </c:pt>
                <c:pt idx="760" formatCode="General">
                  <c:v>3.7199599999999999</c:v>
                </c:pt>
                <c:pt idx="761" formatCode="General">
                  <c:v>3.72485</c:v>
                </c:pt>
                <c:pt idx="762" formatCode="General">
                  <c:v>3.7297400000000001</c:v>
                </c:pt>
                <c:pt idx="763" formatCode="General">
                  <c:v>3.7346300000000001</c:v>
                </c:pt>
                <c:pt idx="764" formatCode="General">
                  <c:v>3.7395900000000002</c:v>
                </c:pt>
                <c:pt idx="765" formatCode="General">
                  <c:v>3.7444199999999999</c:v>
                </c:pt>
                <c:pt idx="766" formatCode="General">
                  <c:v>3.74932</c:v>
                </c:pt>
                <c:pt idx="767" formatCode="General">
                  <c:v>3.7542399999999998</c:v>
                </c:pt>
                <c:pt idx="768" formatCode="General">
                  <c:v>3.7591299999999999</c:v>
                </c:pt>
                <c:pt idx="769" formatCode="General">
                  <c:v>3.7640500000000001</c:v>
                </c:pt>
                <c:pt idx="770" formatCode="General">
                  <c:v>3.7688600000000001</c:v>
                </c:pt>
                <c:pt idx="771" formatCode="General">
                  <c:v>3.7737599999999998</c:v>
                </c:pt>
                <c:pt idx="772" formatCode="General">
                  <c:v>3.7786499999999998</c:v>
                </c:pt>
                <c:pt idx="773" formatCode="General">
                  <c:v>3.7835999999999999</c:v>
                </c:pt>
                <c:pt idx="774" formatCode="General">
                  <c:v>3.78844</c:v>
                </c:pt>
                <c:pt idx="775" formatCode="General">
                  <c:v>3.7933500000000002</c:v>
                </c:pt>
                <c:pt idx="776" formatCode="General">
                  <c:v>3.79827</c:v>
                </c:pt>
                <c:pt idx="777" formatCode="General">
                  <c:v>3.8031600000000001</c:v>
                </c:pt>
                <c:pt idx="778" formatCode="General">
                  <c:v>3.80816</c:v>
                </c:pt>
                <c:pt idx="779" formatCode="General">
                  <c:v>3.8129599999999999</c:v>
                </c:pt>
                <c:pt idx="780" formatCode="General">
                  <c:v>3.8178700000000001</c:v>
                </c:pt>
                <c:pt idx="781" formatCode="General">
                  <c:v>3.8228</c:v>
                </c:pt>
                <c:pt idx="782" formatCode="General">
                  <c:v>3.8277100000000002</c:v>
                </c:pt>
                <c:pt idx="783" formatCode="General">
                  <c:v>3.83263</c:v>
                </c:pt>
                <c:pt idx="784" formatCode="General">
                  <c:v>3.83745</c:v>
                </c:pt>
                <c:pt idx="785" formatCode="General">
                  <c:v>3.8423799999999999</c:v>
                </c:pt>
                <c:pt idx="786" formatCode="General">
                  <c:v>3.84727</c:v>
                </c:pt>
                <c:pt idx="787" formatCode="General">
                  <c:v>3.85223</c:v>
                </c:pt>
                <c:pt idx="788" formatCode="General">
                  <c:v>3.8570600000000002</c:v>
                </c:pt>
                <c:pt idx="789" formatCode="General">
                  <c:v>3.86192</c:v>
                </c:pt>
                <c:pt idx="790" formatCode="General">
                  <c:v>3.8668399999999998</c:v>
                </c:pt>
                <c:pt idx="791" formatCode="General">
                  <c:v>3.8717600000000001</c:v>
                </c:pt>
                <c:pt idx="792" formatCode="General">
                  <c:v>3.8766500000000002</c:v>
                </c:pt>
                <c:pt idx="793" formatCode="General">
                  <c:v>3.8814899999999999</c:v>
                </c:pt>
                <c:pt idx="794" formatCode="General">
                  <c:v>3.88645</c:v>
                </c:pt>
                <c:pt idx="795" formatCode="General">
                  <c:v>3.8913600000000002</c:v>
                </c:pt>
                <c:pt idx="796" formatCode="General">
                  <c:v>3.89628</c:v>
                </c:pt>
                <c:pt idx="797" formatCode="General">
                  <c:v>3.9012500000000001</c:v>
                </c:pt>
                <c:pt idx="798" formatCode="General">
                  <c:v>3.9060999999999999</c:v>
                </c:pt>
                <c:pt idx="799" formatCode="General">
                  <c:v>3.9110499999999999</c:v>
                </c:pt>
                <c:pt idx="800" formatCode="General">
                  <c:v>3.9159199999999998</c:v>
                </c:pt>
                <c:pt idx="801" formatCode="General">
                  <c:v>3.9208099999999999</c:v>
                </c:pt>
                <c:pt idx="802" formatCode="General">
                  <c:v>3.92564</c:v>
                </c:pt>
                <c:pt idx="803" formatCode="General">
                  <c:v>3.9305300000000001</c:v>
                </c:pt>
                <c:pt idx="804" formatCode="General">
                  <c:v>3.9354800000000001</c:v>
                </c:pt>
                <c:pt idx="805" formatCode="General">
                  <c:v>3.9404599999999999</c:v>
                </c:pt>
                <c:pt idx="806" formatCode="General">
                  <c:v>3.94536</c:v>
                </c:pt>
                <c:pt idx="807" formatCode="General">
                  <c:v>3.95018</c:v>
                </c:pt>
                <c:pt idx="808" formatCode="General">
                  <c:v>3.9551099999999999</c:v>
                </c:pt>
                <c:pt idx="809" formatCode="General">
                  <c:v>3.9600599999999999</c:v>
                </c:pt>
                <c:pt idx="810" formatCode="General">
                  <c:v>3.96495</c:v>
                </c:pt>
                <c:pt idx="811" formatCode="General">
                  <c:v>3.9698799999999999</c:v>
                </c:pt>
                <c:pt idx="812" formatCode="General">
                  <c:v>3.9747599999999998</c:v>
                </c:pt>
                <c:pt idx="813" formatCode="General">
                  <c:v>3.9797199999999999</c:v>
                </c:pt>
                <c:pt idx="814" formatCode="General">
                  <c:v>3.9846599999999999</c:v>
                </c:pt>
                <c:pt idx="815" formatCode="General">
                  <c:v>3.9895700000000001</c:v>
                </c:pt>
                <c:pt idx="816" formatCode="General">
                  <c:v>3.9944099999999998</c:v>
                </c:pt>
                <c:pt idx="817" formatCode="General">
                  <c:v>3.9992800000000002</c:v>
                </c:pt>
                <c:pt idx="818" formatCode="General">
                  <c:v>4.0042299999999997</c:v>
                </c:pt>
                <c:pt idx="819" formatCode="General">
                  <c:v>4.0091799999999997</c:v>
                </c:pt>
                <c:pt idx="820" formatCode="General">
                  <c:v>4.0141200000000001</c:v>
                </c:pt>
                <c:pt idx="821" formatCode="General">
                  <c:v>4.0189700000000004</c:v>
                </c:pt>
                <c:pt idx="822" formatCode="General">
                  <c:v>4.0239000000000003</c:v>
                </c:pt>
                <c:pt idx="823" formatCode="General">
                  <c:v>4.02881</c:v>
                </c:pt>
                <c:pt idx="824" formatCode="General">
                  <c:v>4.03376</c:v>
                </c:pt>
                <c:pt idx="825" formatCode="General">
                  <c:v>4.0386300000000004</c:v>
                </c:pt>
                <c:pt idx="826" formatCode="General">
                  <c:v>4.0435100000000004</c:v>
                </c:pt>
                <c:pt idx="827" formatCode="General">
                  <c:v>4.0484600000000004</c:v>
                </c:pt>
                <c:pt idx="828" formatCode="General">
                  <c:v>4.05335</c:v>
                </c:pt>
                <c:pt idx="829" formatCode="General">
                  <c:v>4.0583</c:v>
                </c:pt>
                <c:pt idx="830" formatCode="General">
                  <c:v>4.0631399999999998</c:v>
                </c:pt>
                <c:pt idx="831" formatCode="General">
                  <c:v>4.0680699999999996</c:v>
                </c:pt>
                <c:pt idx="832" formatCode="General">
                  <c:v>4.0729800000000003</c:v>
                </c:pt>
                <c:pt idx="833" formatCode="General">
                  <c:v>4.0779100000000001</c:v>
                </c:pt>
                <c:pt idx="834" formatCode="General">
                  <c:v>4.0828199999999999</c:v>
                </c:pt>
                <c:pt idx="835" formatCode="General">
                  <c:v>4.0876700000000001</c:v>
                </c:pt>
                <c:pt idx="836" formatCode="General">
                  <c:v>4.0925799999999999</c:v>
                </c:pt>
                <c:pt idx="837" formatCode="General">
                  <c:v>4.0975099999999998</c:v>
                </c:pt>
                <c:pt idx="838" formatCode="General">
                  <c:v>4.1024200000000004</c:v>
                </c:pt>
                <c:pt idx="839" formatCode="General">
                  <c:v>4.1073000000000004</c:v>
                </c:pt>
                <c:pt idx="840" formatCode="General">
                  <c:v>4.1122399999999999</c:v>
                </c:pt>
                <c:pt idx="841" formatCode="General">
                  <c:v>4.1171300000000004</c:v>
                </c:pt>
                <c:pt idx="842" formatCode="General">
                  <c:v>4.1220499999999998</c:v>
                </c:pt>
                <c:pt idx="843" formatCode="General">
                  <c:v>4.1269799999999996</c:v>
                </c:pt>
                <c:pt idx="844" formatCode="General">
                  <c:v>4.1318799999999998</c:v>
                </c:pt>
                <c:pt idx="845" formatCode="General">
                  <c:v>4.1368</c:v>
                </c:pt>
                <c:pt idx="846" formatCode="General">
                  <c:v>4.1417200000000003</c:v>
                </c:pt>
                <c:pt idx="847" formatCode="General">
                  <c:v>4.1466599999999998</c:v>
                </c:pt>
                <c:pt idx="848" formatCode="General">
                  <c:v>4.1515500000000003</c:v>
                </c:pt>
                <c:pt idx="849" formatCode="General">
                  <c:v>4.1563499999999998</c:v>
                </c:pt>
                <c:pt idx="850" formatCode="General">
                  <c:v>4.1612799999999996</c:v>
                </c:pt>
                <c:pt idx="851" formatCode="General">
                  <c:v>4.1662299999999997</c:v>
                </c:pt>
                <c:pt idx="852" formatCode="General">
                  <c:v>4.1711799999999997</c:v>
                </c:pt>
                <c:pt idx="853" formatCode="General">
                  <c:v>4.1759899999999996</c:v>
                </c:pt>
                <c:pt idx="854" formatCode="General">
                  <c:v>4.18093</c:v>
                </c:pt>
                <c:pt idx="855" formatCode="General">
                  <c:v>4.1858899999999997</c:v>
                </c:pt>
                <c:pt idx="856" formatCode="General">
                  <c:v>4.1908200000000004</c:v>
                </c:pt>
                <c:pt idx="857" formatCode="General">
                  <c:v>4.1957399999999998</c:v>
                </c:pt>
                <c:pt idx="858" formatCode="General">
                  <c:v>4.2005800000000004</c:v>
                </c:pt>
                <c:pt idx="859" formatCode="General">
                  <c:v>4.2055300000000004</c:v>
                </c:pt>
                <c:pt idx="860" formatCode="General">
                  <c:v>4.2104400000000002</c:v>
                </c:pt>
                <c:pt idx="861" formatCode="General">
                  <c:v>4.2153900000000002</c:v>
                </c:pt>
                <c:pt idx="862" formatCode="General">
                  <c:v>4.2203099999999996</c:v>
                </c:pt>
                <c:pt idx="863" formatCode="General">
                  <c:v>4.2251000000000003</c:v>
                </c:pt>
                <c:pt idx="864" formatCode="General">
                  <c:v>4.2300300000000002</c:v>
                </c:pt>
                <c:pt idx="865" formatCode="General">
                  <c:v>4.2349500000000004</c:v>
                </c:pt>
                <c:pt idx="866" formatCode="General">
                  <c:v>4.2399100000000001</c:v>
                </c:pt>
                <c:pt idx="867" formatCode="General">
                  <c:v>4.2447800000000004</c:v>
                </c:pt>
                <c:pt idx="868" formatCode="General">
                  <c:v>4.2496600000000004</c:v>
                </c:pt>
                <c:pt idx="869" formatCode="General">
                  <c:v>4.2545900000000003</c:v>
                </c:pt>
                <c:pt idx="870" formatCode="General">
                  <c:v>4.2595299999999998</c:v>
                </c:pt>
                <c:pt idx="871" formatCode="General">
                  <c:v>4.2644900000000003</c:v>
                </c:pt>
                <c:pt idx="872" formatCode="General">
                  <c:v>4.2692800000000002</c:v>
                </c:pt>
                <c:pt idx="873" formatCode="General">
                  <c:v>4.2742000000000004</c:v>
                </c:pt>
                <c:pt idx="874" formatCode="General">
                  <c:v>4.2791699999999997</c:v>
                </c:pt>
                <c:pt idx="875" formatCode="General">
                  <c:v>4.2840100000000003</c:v>
                </c:pt>
                <c:pt idx="876" formatCode="General">
                  <c:v>4.2889400000000002</c:v>
                </c:pt>
                <c:pt idx="877" formatCode="General">
                  <c:v>4.29345</c:v>
                </c:pt>
                <c:pt idx="878" formatCode="General">
                  <c:v>4.2986700000000004</c:v>
                </c:pt>
                <c:pt idx="879" formatCode="General">
                  <c:v>4.3035899999999998</c:v>
                </c:pt>
                <c:pt idx="880" formatCode="General">
                  <c:v>4.3084699999999998</c:v>
                </c:pt>
                <c:pt idx="881" formatCode="General">
                  <c:v>4.3132700000000002</c:v>
                </c:pt>
                <c:pt idx="882" formatCode="General">
                  <c:v>4.3182200000000002</c:v>
                </c:pt>
                <c:pt idx="883" formatCode="General">
                  <c:v>4.3231400000000004</c:v>
                </c:pt>
                <c:pt idx="884" formatCode="General">
                  <c:v>4.3281000000000001</c:v>
                </c:pt>
                <c:pt idx="885" formatCode="General">
                  <c:v>4.3329700000000004</c:v>
                </c:pt>
                <c:pt idx="886" formatCode="General">
                  <c:v>4.3377999999999997</c:v>
                </c:pt>
                <c:pt idx="887" formatCode="General">
                  <c:v>4.3427100000000003</c:v>
                </c:pt>
                <c:pt idx="888" formatCode="General">
                  <c:v>4.3476299999999997</c:v>
                </c:pt>
                <c:pt idx="889" formatCode="General">
                  <c:v>4.3521099999999997</c:v>
                </c:pt>
                <c:pt idx="890" formatCode="General">
                  <c:v>4.35745</c:v>
                </c:pt>
                <c:pt idx="891" formatCode="General">
                  <c:v>4.3623200000000004</c:v>
                </c:pt>
                <c:pt idx="892" formatCode="General">
                  <c:v>4.3672399999999998</c:v>
                </c:pt>
                <c:pt idx="893" formatCode="General">
                  <c:v>4.3721300000000003</c:v>
                </c:pt>
                <c:pt idx="894" formatCode="General">
                  <c:v>4.3770199999999999</c:v>
                </c:pt>
                <c:pt idx="895" formatCode="General">
                  <c:v>4.3818400000000004</c:v>
                </c:pt>
                <c:pt idx="896" formatCode="General">
                  <c:v>4.3867599999999998</c:v>
                </c:pt>
                <c:pt idx="897" formatCode="General">
                  <c:v>4.3916700000000004</c:v>
                </c:pt>
                <c:pt idx="898" formatCode="General">
                  <c:v>4.3966099999999999</c:v>
                </c:pt>
                <c:pt idx="899" formatCode="General">
                  <c:v>4.4015199999999997</c:v>
                </c:pt>
                <c:pt idx="900" formatCode="General">
                  <c:v>4.4063600000000003</c:v>
                </c:pt>
                <c:pt idx="901" formatCode="General">
                  <c:v>4.4112499999999999</c:v>
                </c:pt>
                <c:pt idx="902" formatCode="General">
                  <c:v>4.4161900000000003</c:v>
                </c:pt>
                <c:pt idx="903" formatCode="General">
                  <c:v>4.4211299999999998</c:v>
                </c:pt>
                <c:pt idx="904" formatCode="General">
                  <c:v>4.4259700000000004</c:v>
                </c:pt>
                <c:pt idx="905" formatCode="General">
                  <c:v>4.4308399999999999</c:v>
                </c:pt>
                <c:pt idx="906" formatCode="General">
                  <c:v>4.4358000000000004</c:v>
                </c:pt>
                <c:pt idx="907" formatCode="General">
                  <c:v>4.44069</c:v>
                </c:pt>
                <c:pt idx="908" formatCode="General">
                  <c:v>4.4455999999999998</c:v>
                </c:pt>
                <c:pt idx="909" formatCode="General">
                  <c:v>4.4504099999999998</c:v>
                </c:pt>
                <c:pt idx="910" formatCode="General">
                  <c:v>4.4553599999999998</c:v>
                </c:pt>
                <c:pt idx="911" formatCode="General">
                  <c:v>4.4602899999999996</c:v>
                </c:pt>
                <c:pt idx="912" formatCode="General">
                  <c:v>4.4652099999999999</c:v>
                </c:pt>
                <c:pt idx="913" formatCode="General">
                  <c:v>4.4701700000000004</c:v>
                </c:pt>
                <c:pt idx="914" formatCode="General">
                  <c:v>4.4749499999999998</c:v>
                </c:pt>
                <c:pt idx="915" formatCode="General">
                  <c:v>4.47987</c:v>
                </c:pt>
                <c:pt idx="916" formatCode="General">
                  <c:v>4.4847999999999999</c:v>
                </c:pt>
                <c:pt idx="917" formatCode="General">
                  <c:v>4.4897200000000002</c:v>
                </c:pt>
                <c:pt idx="918" formatCode="General">
                  <c:v>4.4945899999999996</c:v>
                </c:pt>
                <c:pt idx="919" formatCode="General">
                  <c:v>4.4994300000000003</c:v>
                </c:pt>
                <c:pt idx="920" formatCode="General">
                  <c:v>4.5043199999999999</c:v>
                </c:pt>
                <c:pt idx="921" formatCode="General">
                  <c:v>4.5092699999999999</c:v>
                </c:pt>
                <c:pt idx="922" formatCode="General">
                  <c:v>4.5141499999999999</c:v>
                </c:pt>
                <c:pt idx="923" formatCode="General">
                  <c:v>4.5189899999999996</c:v>
                </c:pt>
                <c:pt idx="924" formatCode="General">
                  <c:v>4.52393</c:v>
                </c:pt>
                <c:pt idx="925" formatCode="General">
                  <c:v>4.52888</c:v>
                </c:pt>
                <c:pt idx="926" formatCode="General">
                  <c:v>4.53376</c:v>
                </c:pt>
                <c:pt idx="927" formatCode="General">
                  <c:v>4.5386800000000003</c:v>
                </c:pt>
                <c:pt idx="928" formatCode="General">
                  <c:v>4.5434900000000003</c:v>
                </c:pt>
                <c:pt idx="929" formatCode="General">
                  <c:v>4.5484</c:v>
                </c:pt>
                <c:pt idx="930" formatCode="General">
                  <c:v>4.5533299999999999</c:v>
                </c:pt>
                <c:pt idx="931" formatCode="General">
                  <c:v>4.5582500000000001</c:v>
                </c:pt>
                <c:pt idx="932" formatCode="General">
                  <c:v>4.5631599999999999</c:v>
                </c:pt>
                <c:pt idx="933" formatCode="General">
                  <c:v>4.5680199999999997</c:v>
                </c:pt>
                <c:pt idx="934" formatCode="General">
                  <c:v>4.5729300000000004</c:v>
                </c:pt>
                <c:pt idx="935" formatCode="General">
                  <c:v>4.5778600000000003</c:v>
                </c:pt>
                <c:pt idx="936" formatCode="General">
                  <c:v>4.5827499999999999</c:v>
                </c:pt>
                <c:pt idx="937" formatCode="General">
                  <c:v>4.5876400000000004</c:v>
                </c:pt>
                <c:pt idx="938" formatCode="General">
                  <c:v>4.5925099999999999</c:v>
                </c:pt>
                <c:pt idx="939" formatCode="General">
                  <c:v>4.5974399999999997</c:v>
                </c:pt>
                <c:pt idx="940" formatCode="General">
                  <c:v>4.6024200000000004</c:v>
                </c:pt>
                <c:pt idx="941" formatCode="General">
                  <c:v>4.6073399999999998</c:v>
                </c:pt>
                <c:pt idx="942" formatCode="General">
                  <c:v>4.6122500000000004</c:v>
                </c:pt>
                <c:pt idx="943" formatCode="General">
                  <c:v>4.6170900000000001</c:v>
                </c:pt>
                <c:pt idx="944" formatCode="General">
                  <c:v>4.6220499999999998</c:v>
                </c:pt>
                <c:pt idx="945" formatCode="General">
                  <c:v>4.6269799999999996</c:v>
                </c:pt>
                <c:pt idx="946" formatCode="General">
                  <c:v>4.6319299999999997</c:v>
                </c:pt>
                <c:pt idx="947" formatCode="General">
                  <c:v>4.6367799999999999</c:v>
                </c:pt>
                <c:pt idx="948" formatCode="General">
                  <c:v>4.6417200000000003</c:v>
                </c:pt>
                <c:pt idx="949" formatCode="General">
                  <c:v>4.6466700000000003</c:v>
                </c:pt>
                <c:pt idx="950" formatCode="General">
                  <c:v>4.6516200000000003</c:v>
                </c:pt>
                <c:pt idx="951" formatCode="General">
                  <c:v>4.6564699999999997</c:v>
                </c:pt>
                <c:pt idx="952" formatCode="General">
                  <c:v>4.6613899999999999</c:v>
                </c:pt>
                <c:pt idx="953" formatCode="General">
                  <c:v>4.6662800000000004</c:v>
                </c:pt>
                <c:pt idx="954" formatCode="General">
                  <c:v>4.6712199999999999</c:v>
                </c:pt>
                <c:pt idx="955" formatCode="General">
                  <c:v>4.6761299999999997</c:v>
                </c:pt>
                <c:pt idx="956" formatCode="General">
                  <c:v>4.6810200000000002</c:v>
                </c:pt>
                <c:pt idx="957" formatCode="General">
                  <c:v>4.6859200000000003</c:v>
                </c:pt>
                <c:pt idx="958" formatCode="General">
                  <c:v>4.6908300000000001</c:v>
                </c:pt>
                <c:pt idx="959" formatCode="General">
                  <c:v>4.6957300000000002</c:v>
                </c:pt>
                <c:pt idx="960" formatCode="General">
                  <c:v>4.7005600000000003</c:v>
                </c:pt>
                <c:pt idx="961" formatCode="General">
                  <c:v>4.7055199999999999</c:v>
                </c:pt>
                <c:pt idx="962" formatCode="General">
                  <c:v>4.7104400000000002</c:v>
                </c:pt>
                <c:pt idx="963" formatCode="General">
                  <c:v>4.7153299999999998</c:v>
                </c:pt>
                <c:pt idx="964" formatCode="General">
                  <c:v>4.7202799999999998</c:v>
                </c:pt>
                <c:pt idx="965" formatCode="General">
                  <c:v>4.7251599999999998</c:v>
                </c:pt>
                <c:pt idx="966" formatCode="General">
                  <c:v>4.7301099999999998</c:v>
                </c:pt>
                <c:pt idx="967" formatCode="General">
                  <c:v>4.7349800000000002</c:v>
                </c:pt>
                <c:pt idx="968" formatCode="General">
                  <c:v>4.7399300000000002</c:v>
                </c:pt>
                <c:pt idx="969" formatCode="General">
                  <c:v>4.7448800000000002</c:v>
                </c:pt>
                <c:pt idx="970" formatCode="General">
                  <c:v>4.7497400000000001</c:v>
                </c:pt>
                <c:pt idx="971" formatCode="General">
                  <c:v>4.7546400000000002</c:v>
                </c:pt>
                <c:pt idx="972" formatCode="General">
                  <c:v>4.7595799999999997</c:v>
                </c:pt>
                <c:pt idx="973" formatCode="General">
                  <c:v>4.7644900000000003</c:v>
                </c:pt>
                <c:pt idx="974" formatCode="General">
                  <c:v>4.7693500000000002</c:v>
                </c:pt>
                <c:pt idx="975" formatCode="General">
                  <c:v>4.7743099999999998</c:v>
                </c:pt>
                <c:pt idx="976" formatCode="General">
                  <c:v>4.7792300000000001</c:v>
                </c:pt>
                <c:pt idx="977" formatCode="General">
                  <c:v>4.7841199999999997</c:v>
                </c:pt>
                <c:pt idx="978" formatCode="General">
                  <c:v>4.78911</c:v>
                </c:pt>
                <c:pt idx="979" formatCode="General">
                  <c:v>4.7939100000000003</c:v>
                </c:pt>
                <c:pt idx="980" formatCode="General">
                  <c:v>4.7987599999999997</c:v>
                </c:pt>
                <c:pt idx="981" formatCode="General">
                  <c:v>4.8037200000000002</c:v>
                </c:pt>
                <c:pt idx="982" formatCode="General">
                  <c:v>4.8086700000000002</c:v>
                </c:pt>
                <c:pt idx="983" formatCode="General">
                  <c:v>4.8136299999999999</c:v>
                </c:pt>
                <c:pt idx="984" formatCode="General">
                  <c:v>4.8184800000000001</c:v>
                </c:pt>
                <c:pt idx="985" formatCode="General">
                  <c:v>4.8233699999999997</c:v>
                </c:pt>
                <c:pt idx="986" formatCode="General">
                  <c:v>4.8283500000000004</c:v>
                </c:pt>
                <c:pt idx="987" formatCode="General">
                  <c:v>4.8332300000000004</c:v>
                </c:pt>
                <c:pt idx="988" formatCode="General">
                  <c:v>4.8380599999999996</c:v>
                </c:pt>
                <c:pt idx="989" formatCode="General">
                  <c:v>4.8430099999999996</c:v>
                </c:pt>
                <c:pt idx="990" formatCode="General">
                  <c:v>4.8478899999999996</c:v>
                </c:pt>
                <c:pt idx="991" formatCode="General">
                  <c:v>4.8528799999999999</c:v>
                </c:pt>
                <c:pt idx="992" formatCode="General">
                  <c:v>4.8577500000000002</c:v>
                </c:pt>
                <c:pt idx="993" formatCode="General">
                  <c:v>4.8626199999999997</c:v>
                </c:pt>
                <c:pt idx="994" formatCode="General">
                  <c:v>4.86754</c:v>
                </c:pt>
                <c:pt idx="995" formatCode="General">
                  <c:v>4.8724699999999999</c:v>
                </c:pt>
                <c:pt idx="996" formatCode="General">
                  <c:v>4.8774199999999999</c:v>
                </c:pt>
                <c:pt idx="997" formatCode="General">
                  <c:v>4.8823699999999999</c:v>
                </c:pt>
                <c:pt idx="998" formatCode="General">
                  <c:v>4.8871799999999999</c:v>
                </c:pt>
                <c:pt idx="999" formatCode="General">
                  <c:v>4.8921000000000001</c:v>
                </c:pt>
                <c:pt idx="1000" formatCode="General">
                  <c:v>4.89703</c:v>
                </c:pt>
                <c:pt idx="1001" formatCode="General">
                  <c:v>4.9019399999999997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88320"/>
        <c:axId val="107689856"/>
      </c:scatterChart>
      <c:valAx>
        <c:axId val="107688320"/>
        <c:scaling>
          <c:orientation val="minMax"/>
          <c:max val="5.000000000000001E-3"/>
          <c:min val="0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crossAx val="107689856"/>
        <c:crossesAt val="-1.0000000000000002E-2"/>
        <c:crossBetween val="midCat"/>
        <c:majorUnit val="1.0000000000000002E-3"/>
      </c:valAx>
      <c:valAx>
        <c:axId val="107689856"/>
        <c:scaling>
          <c:orientation val="minMax"/>
          <c:max val="2.5000000000000005E-2"/>
          <c:min val="-1.0000000000000002E-2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107688320"/>
        <c:crosses val="autoZero"/>
        <c:crossBetween val="midCat"/>
        <c:majorUnit val="5.000000000000001E-3"/>
      </c:valAx>
    </c:plotArea>
    <c:plotVisOnly val="1"/>
    <c:dispBlanksAs val="gap"/>
    <c:showDLblsOverMax val="0"/>
  </c:chart>
  <c:spPr>
    <a:solidFill>
      <a:schemeClr val="bg1"/>
    </a:solidFill>
    <a:ln w="31750">
      <a:solidFill>
        <a:srgbClr val="FF0000"/>
      </a:solidFill>
    </a:ln>
  </c:spPr>
  <c:txPr>
    <a:bodyPr/>
    <a:lstStyle/>
    <a:p>
      <a:pPr>
        <a:defRPr sz="11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890043502219553E-2"/>
          <c:y val="3.0790597461723104E-2"/>
          <c:w val="0.89172213632983632"/>
          <c:h val="0.8334947900422060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Points'!$E$2:$E$1003</c:f>
              <c:numCache>
                <c:formatCode>0.00000000</c:formatCode>
                <c:ptCount val="1002"/>
                <c:pt idx="0" formatCode="General">
                  <c:v>-2.5813300000000002E-3</c:v>
                </c:pt>
                <c:pt idx="1">
                  <c:v>-2.5400000000000002E-3</c:v>
                </c:pt>
                <c:pt idx="2" formatCode="General">
                  <c:v>2.3186399999999999E-3</c:v>
                </c:pt>
                <c:pt idx="3" formatCode="General">
                  <c:v>7.20976E-3</c:v>
                </c:pt>
                <c:pt idx="4" formatCode="General">
                  <c:v>1.2135399999999999E-2</c:v>
                </c:pt>
                <c:pt idx="5" formatCode="General">
                  <c:v>1.6996600000000001E-2</c:v>
                </c:pt>
                <c:pt idx="6" formatCode="General">
                  <c:v>2.1912999999999998E-2</c:v>
                </c:pt>
                <c:pt idx="7" formatCode="General">
                  <c:v>2.6851E-2</c:v>
                </c:pt>
                <c:pt idx="8" formatCode="General">
                  <c:v>3.1724299999999997E-2</c:v>
                </c:pt>
                <c:pt idx="9" formatCode="General">
                  <c:v>3.6636099999999998E-2</c:v>
                </c:pt>
                <c:pt idx="10" formatCode="General">
                  <c:v>4.1550799999999999E-2</c:v>
                </c:pt>
                <c:pt idx="11" formatCode="General">
                  <c:v>4.6457199999999997E-2</c:v>
                </c:pt>
                <c:pt idx="12" formatCode="General">
                  <c:v>5.1355100000000001E-2</c:v>
                </c:pt>
                <c:pt idx="13" formatCode="General">
                  <c:v>5.6237599999999999E-2</c:v>
                </c:pt>
                <c:pt idx="14" formatCode="General">
                  <c:v>6.11458E-2</c:v>
                </c:pt>
                <c:pt idx="15" formatCode="General">
                  <c:v>6.6054199999999993E-2</c:v>
                </c:pt>
                <c:pt idx="16" formatCode="General">
                  <c:v>7.0983599999999994E-2</c:v>
                </c:pt>
                <c:pt idx="17" formatCode="General">
                  <c:v>7.58659E-2</c:v>
                </c:pt>
                <c:pt idx="18" formatCode="General">
                  <c:v>8.0740900000000004E-2</c:v>
                </c:pt>
                <c:pt idx="19" formatCode="General">
                  <c:v>8.5705600000000007E-2</c:v>
                </c:pt>
                <c:pt idx="20" formatCode="General">
                  <c:v>9.0588500000000002E-2</c:v>
                </c:pt>
                <c:pt idx="21" formatCode="General">
                  <c:v>9.55149E-2</c:v>
                </c:pt>
                <c:pt idx="22" formatCode="General">
                  <c:v>0.100381</c:v>
                </c:pt>
                <c:pt idx="23" formatCode="General">
                  <c:v>0.10528700000000001</c:v>
                </c:pt>
                <c:pt idx="24" formatCode="General">
                  <c:v>0.110161</c:v>
                </c:pt>
                <c:pt idx="25" formatCode="General">
                  <c:v>0.114431</c:v>
                </c:pt>
                <c:pt idx="26" formatCode="General">
                  <c:v>0.11999600000000001</c:v>
                </c:pt>
                <c:pt idx="27" formatCode="General">
                  <c:v>0.12486700000000001</c:v>
                </c:pt>
                <c:pt idx="28" formatCode="General">
                  <c:v>0.12975400000000001</c:v>
                </c:pt>
                <c:pt idx="29" formatCode="General">
                  <c:v>0.13472400000000001</c:v>
                </c:pt>
                <c:pt idx="30" formatCode="General">
                  <c:v>0.13960700000000001</c:v>
                </c:pt>
                <c:pt idx="31" formatCode="General">
                  <c:v>0.14388300000000001</c:v>
                </c:pt>
                <c:pt idx="32" formatCode="General">
                  <c:v>0.149426</c:v>
                </c:pt>
                <c:pt idx="33" formatCode="General">
                  <c:v>0.154336</c:v>
                </c:pt>
                <c:pt idx="34" formatCode="General">
                  <c:v>0.159243</c:v>
                </c:pt>
                <c:pt idx="35" formatCode="General">
                  <c:v>0.164134</c:v>
                </c:pt>
                <c:pt idx="36" formatCode="General">
                  <c:v>0.16836899999999999</c:v>
                </c:pt>
                <c:pt idx="37" formatCode="General">
                  <c:v>0.173901</c:v>
                </c:pt>
                <c:pt idx="38" formatCode="General">
                  <c:v>0.17818700000000001</c:v>
                </c:pt>
                <c:pt idx="39" formatCode="General">
                  <c:v>0.18370700000000001</c:v>
                </c:pt>
                <c:pt idx="40" formatCode="General">
                  <c:v>0.18862699999999999</c:v>
                </c:pt>
                <c:pt idx="41" formatCode="General">
                  <c:v>0.193525</c:v>
                </c:pt>
                <c:pt idx="42" formatCode="General">
                  <c:v>0.19844000000000001</c:v>
                </c:pt>
                <c:pt idx="43" formatCode="General">
                  <c:v>0.20336699999999999</c:v>
                </c:pt>
                <c:pt idx="44" formatCode="General">
                  <c:v>0.208258</c:v>
                </c:pt>
                <c:pt idx="45" formatCode="General">
                  <c:v>0.21315300000000001</c:v>
                </c:pt>
                <c:pt idx="46" formatCode="General">
                  <c:v>0.21807399999999999</c:v>
                </c:pt>
                <c:pt idx="47" formatCode="General">
                  <c:v>0.22295999999999999</c:v>
                </c:pt>
                <c:pt idx="48" formatCode="General">
                  <c:v>0.22789400000000001</c:v>
                </c:pt>
                <c:pt idx="49" formatCode="General">
                  <c:v>0.23278699999999999</c:v>
                </c:pt>
                <c:pt idx="50" formatCode="General">
                  <c:v>0.23769199999999999</c:v>
                </c:pt>
                <c:pt idx="51" formatCode="General">
                  <c:v>0.242563</c:v>
                </c:pt>
                <c:pt idx="52" formatCode="General">
                  <c:v>0.247476</c:v>
                </c:pt>
                <c:pt idx="53" formatCode="General">
                  <c:v>0.25234699999999999</c:v>
                </c:pt>
                <c:pt idx="54" formatCode="General">
                  <c:v>0.25727800000000001</c:v>
                </c:pt>
                <c:pt idx="55" formatCode="General">
                  <c:v>0.26216099999999998</c:v>
                </c:pt>
                <c:pt idx="56" formatCode="General">
                  <c:v>0.26710400000000001</c:v>
                </c:pt>
                <c:pt idx="57" formatCode="General">
                  <c:v>0.27200600000000003</c:v>
                </c:pt>
                <c:pt idx="58" formatCode="General">
                  <c:v>0.27693000000000001</c:v>
                </c:pt>
                <c:pt idx="59" formatCode="General">
                  <c:v>0.28184300000000001</c:v>
                </c:pt>
                <c:pt idx="60" formatCode="General">
                  <c:v>0.28673500000000002</c:v>
                </c:pt>
                <c:pt idx="61" formatCode="General">
                  <c:v>0.29164099999999998</c:v>
                </c:pt>
                <c:pt idx="62" formatCode="General">
                  <c:v>0.29654799999999998</c:v>
                </c:pt>
                <c:pt idx="63" formatCode="General">
                  <c:v>0.30146000000000001</c:v>
                </c:pt>
                <c:pt idx="64" formatCode="General">
                  <c:v>0.30634099999999997</c:v>
                </c:pt>
                <c:pt idx="65" formatCode="General">
                  <c:v>0.311247</c:v>
                </c:pt>
                <c:pt idx="66" formatCode="General">
                  <c:v>0.316162</c:v>
                </c:pt>
                <c:pt idx="67" formatCode="General">
                  <c:v>0.321071</c:v>
                </c:pt>
                <c:pt idx="68" formatCode="General">
                  <c:v>0.32594899999999999</c:v>
                </c:pt>
                <c:pt idx="69" formatCode="General">
                  <c:v>0.33085900000000001</c:v>
                </c:pt>
                <c:pt idx="70" formatCode="General">
                  <c:v>0.33575700000000003</c:v>
                </c:pt>
                <c:pt idx="71" formatCode="General">
                  <c:v>0.34065800000000002</c:v>
                </c:pt>
                <c:pt idx="72" formatCode="General">
                  <c:v>0.34557399999999999</c:v>
                </c:pt>
                <c:pt idx="73" formatCode="General">
                  <c:v>0.35048000000000001</c:v>
                </c:pt>
                <c:pt idx="74" formatCode="General">
                  <c:v>0.35538500000000001</c:v>
                </c:pt>
                <c:pt idx="75" formatCode="General">
                  <c:v>0.360267</c:v>
                </c:pt>
                <c:pt idx="76" formatCode="General">
                  <c:v>0.36517100000000002</c:v>
                </c:pt>
                <c:pt idx="77" formatCode="General">
                  <c:v>0.37007600000000002</c:v>
                </c:pt>
                <c:pt idx="78" formatCode="General">
                  <c:v>0.37496400000000002</c:v>
                </c:pt>
                <c:pt idx="79" formatCode="General">
                  <c:v>0.37987100000000001</c:v>
                </c:pt>
                <c:pt idx="80" formatCode="General">
                  <c:v>0.38475799999999999</c:v>
                </c:pt>
                <c:pt idx="81" formatCode="General">
                  <c:v>0.38964199999999999</c:v>
                </c:pt>
                <c:pt idx="82" formatCode="General">
                  <c:v>0.39452599999999999</c:v>
                </c:pt>
                <c:pt idx="83" formatCode="General">
                  <c:v>0.39946999999999999</c:v>
                </c:pt>
                <c:pt idx="84" formatCode="General">
                  <c:v>0.40434900000000001</c:v>
                </c:pt>
                <c:pt idx="85" formatCode="General">
                  <c:v>0.40926299999999999</c:v>
                </c:pt>
                <c:pt idx="86" formatCode="General">
                  <c:v>0.41417300000000001</c:v>
                </c:pt>
                <c:pt idx="87" formatCode="General">
                  <c:v>0.41907499999999998</c:v>
                </c:pt>
                <c:pt idx="88" formatCode="General">
                  <c:v>0.42400599999999999</c:v>
                </c:pt>
                <c:pt idx="89" formatCode="General">
                  <c:v>0.42893599999999998</c:v>
                </c:pt>
                <c:pt idx="90" formatCode="General">
                  <c:v>0.43382100000000001</c:v>
                </c:pt>
                <c:pt idx="91" formatCode="General">
                  <c:v>0.43868499999999999</c:v>
                </c:pt>
                <c:pt idx="92" formatCode="General">
                  <c:v>0.44359399999999999</c:v>
                </c:pt>
                <c:pt idx="93" formatCode="General">
                  <c:v>0.44847900000000002</c:v>
                </c:pt>
                <c:pt idx="94" formatCode="General">
                  <c:v>0.453351</c:v>
                </c:pt>
                <c:pt idx="95" formatCode="General">
                  <c:v>0.45829500000000001</c:v>
                </c:pt>
                <c:pt idx="96" formatCode="General">
                  <c:v>0.46320800000000001</c:v>
                </c:pt>
                <c:pt idx="97" formatCode="General">
                  <c:v>0.46813700000000003</c:v>
                </c:pt>
                <c:pt idx="98" formatCode="General">
                  <c:v>0.473024</c:v>
                </c:pt>
                <c:pt idx="99" formatCode="General">
                  <c:v>0.47796699999999998</c:v>
                </c:pt>
                <c:pt idx="100" formatCode="General">
                  <c:v>0.48288700000000001</c:v>
                </c:pt>
                <c:pt idx="101" formatCode="General">
                  <c:v>0.48778700000000003</c:v>
                </c:pt>
                <c:pt idx="102" formatCode="General">
                  <c:v>0.49268299999999998</c:v>
                </c:pt>
                <c:pt idx="103" formatCode="General">
                  <c:v>0.497556</c:v>
                </c:pt>
                <c:pt idx="104" formatCode="General">
                  <c:v>0.50244</c:v>
                </c:pt>
                <c:pt idx="105" formatCode="General">
                  <c:v>0.507378</c:v>
                </c:pt>
                <c:pt idx="106" formatCode="General">
                  <c:v>0.51228499999999999</c:v>
                </c:pt>
                <c:pt idx="107" formatCode="General">
                  <c:v>0.51741899999999996</c:v>
                </c:pt>
                <c:pt idx="108" formatCode="General">
                  <c:v>0.52232400000000001</c:v>
                </c:pt>
                <c:pt idx="109" formatCode="General">
                  <c:v>0.52716700000000005</c:v>
                </c:pt>
                <c:pt idx="110" formatCode="General">
                  <c:v>0.53202199999999999</c:v>
                </c:pt>
                <c:pt idx="111" formatCode="General">
                  <c:v>0.53695000000000004</c:v>
                </c:pt>
                <c:pt idx="112" formatCode="General">
                  <c:v>0.541883</c:v>
                </c:pt>
                <c:pt idx="113" formatCode="General">
                  <c:v>0.54674199999999995</c:v>
                </c:pt>
                <c:pt idx="114" formatCode="General">
                  <c:v>0.55166999999999999</c:v>
                </c:pt>
                <c:pt idx="115" formatCode="General">
                  <c:v>0.55660799999999999</c:v>
                </c:pt>
                <c:pt idx="116" formatCode="General">
                  <c:v>0.56151799999999996</c:v>
                </c:pt>
                <c:pt idx="117" formatCode="General">
                  <c:v>0.56644499999999998</c:v>
                </c:pt>
                <c:pt idx="118" formatCode="General">
                  <c:v>0.571214</c:v>
                </c:pt>
                <c:pt idx="119" formatCode="General">
                  <c:v>0.57616999999999996</c:v>
                </c:pt>
                <c:pt idx="120" formatCode="General">
                  <c:v>0.58111999999999997</c:v>
                </c:pt>
                <c:pt idx="121" formatCode="General">
                  <c:v>0.58600099999999999</c:v>
                </c:pt>
                <c:pt idx="122" formatCode="General">
                  <c:v>0.59093799999999996</c:v>
                </c:pt>
                <c:pt idx="123" formatCode="General">
                  <c:v>0.59577000000000002</c:v>
                </c:pt>
                <c:pt idx="124" formatCode="General">
                  <c:v>0.60068600000000005</c:v>
                </c:pt>
                <c:pt idx="125" formatCode="General">
                  <c:v>0.60559099999999999</c:v>
                </c:pt>
                <c:pt idx="126" formatCode="General">
                  <c:v>0.610537</c:v>
                </c:pt>
                <c:pt idx="127" formatCode="General">
                  <c:v>0.61539299999999997</c:v>
                </c:pt>
                <c:pt idx="128" formatCode="General">
                  <c:v>0.62031000000000003</c:v>
                </c:pt>
                <c:pt idx="129" formatCode="General">
                  <c:v>0.62524900000000005</c:v>
                </c:pt>
                <c:pt idx="130" formatCode="General">
                  <c:v>0.630166</c:v>
                </c:pt>
                <c:pt idx="131" formatCode="General">
                  <c:v>0.63507499999999995</c:v>
                </c:pt>
                <c:pt idx="132" formatCode="General">
                  <c:v>0.63995999999999997</c:v>
                </c:pt>
                <c:pt idx="133" formatCode="General">
                  <c:v>0.64488400000000001</c:v>
                </c:pt>
                <c:pt idx="134" formatCode="General">
                  <c:v>0.64983999999999997</c:v>
                </c:pt>
                <c:pt idx="135" formatCode="General">
                  <c:v>0.65472799999999998</c:v>
                </c:pt>
                <c:pt idx="136" formatCode="General">
                  <c:v>0.65968199999999999</c:v>
                </c:pt>
                <c:pt idx="137" formatCode="General">
                  <c:v>0.66452100000000003</c:v>
                </c:pt>
                <c:pt idx="138" formatCode="General">
                  <c:v>0.669435</c:v>
                </c:pt>
                <c:pt idx="139" formatCode="General">
                  <c:v>0.67433799999999999</c:v>
                </c:pt>
                <c:pt idx="140" formatCode="General">
                  <c:v>0.67926900000000001</c:v>
                </c:pt>
                <c:pt idx="141" formatCode="General">
                  <c:v>0.68412399999999995</c:v>
                </c:pt>
                <c:pt idx="142" formatCode="General">
                  <c:v>0.68903700000000001</c:v>
                </c:pt>
                <c:pt idx="143" formatCode="General">
                  <c:v>0.69395499999999999</c:v>
                </c:pt>
                <c:pt idx="144" formatCode="General">
                  <c:v>0.69886300000000001</c:v>
                </c:pt>
                <c:pt idx="145" formatCode="General">
                  <c:v>0.70379100000000006</c:v>
                </c:pt>
                <c:pt idx="146" formatCode="General">
                  <c:v>0.70868600000000004</c:v>
                </c:pt>
                <c:pt idx="147" formatCode="General">
                  <c:v>0.713588</c:v>
                </c:pt>
                <c:pt idx="148" formatCode="General">
                  <c:v>0.71856900000000001</c:v>
                </c:pt>
                <c:pt idx="149" formatCode="General">
                  <c:v>0.723441</c:v>
                </c:pt>
                <c:pt idx="150" formatCode="General">
                  <c:v>0.72840099999999997</c:v>
                </c:pt>
                <c:pt idx="151" formatCode="General">
                  <c:v>0.73327600000000004</c:v>
                </c:pt>
                <c:pt idx="152" formatCode="General">
                  <c:v>0.738182</c:v>
                </c:pt>
                <c:pt idx="153" formatCode="General">
                  <c:v>0.74309499999999995</c:v>
                </c:pt>
                <c:pt idx="154" formatCode="General">
                  <c:v>0.74804499999999996</c:v>
                </c:pt>
                <c:pt idx="155" formatCode="General">
                  <c:v>0.752857</c:v>
                </c:pt>
                <c:pt idx="156" formatCode="General">
                  <c:v>0.75775199999999998</c:v>
                </c:pt>
                <c:pt idx="157" formatCode="General">
                  <c:v>0.76271299999999997</c:v>
                </c:pt>
                <c:pt idx="158" formatCode="General">
                  <c:v>0.76762699999999995</c:v>
                </c:pt>
                <c:pt idx="159" formatCode="General">
                  <c:v>0.77252200000000004</c:v>
                </c:pt>
                <c:pt idx="160" formatCode="General">
                  <c:v>0.77739199999999997</c:v>
                </c:pt>
                <c:pt idx="161" formatCode="General">
                  <c:v>0.78232999999999997</c:v>
                </c:pt>
                <c:pt idx="162" formatCode="General">
                  <c:v>0.78721300000000005</c:v>
                </c:pt>
                <c:pt idx="163" formatCode="General">
                  <c:v>0.79215999999999998</c:v>
                </c:pt>
                <c:pt idx="164" formatCode="General">
                  <c:v>0.79706500000000002</c:v>
                </c:pt>
                <c:pt idx="165" formatCode="General">
                  <c:v>0.80188999999999999</c:v>
                </c:pt>
                <c:pt idx="166" formatCode="General">
                  <c:v>0.806863</c:v>
                </c:pt>
                <c:pt idx="167" formatCode="General">
                  <c:v>0.81176400000000004</c:v>
                </c:pt>
                <c:pt idx="168" formatCode="General">
                  <c:v>0.81669999999999998</c:v>
                </c:pt>
                <c:pt idx="169" formatCode="General">
                  <c:v>0.821573</c:v>
                </c:pt>
                <c:pt idx="170" formatCode="General">
                  <c:v>0.82655699999999999</c:v>
                </c:pt>
                <c:pt idx="171" formatCode="General">
                  <c:v>0.83140899999999995</c:v>
                </c:pt>
                <c:pt idx="172" formatCode="General">
                  <c:v>0.83631999999999995</c:v>
                </c:pt>
                <c:pt idx="173" formatCode="General">
                  <c:v>0.84130499999999997</c:v>
                </c:pt>
                <c:pt idx="174" formatCode="General">
                  <c:v>0.84615099999999999</c:v>
                </c:pt>
                <c:pt idx="175" formatCode="General">
                  <c:v>0.85108600000000001</c:v>
                </c:pt>
                <c:pt idx="176" formatCode="General">
                  <c:v>0.85602199999999995</c:v>
                </c:pt>
                <c:pt idx="177" formatCode="General">
                  <c:v>0.86094599999999999</c:v>
                </c:pt>
                <c:pt idx="178" formatCode="General">
                  <c:v>0.86586799999999997</c:v>
                </c:pt>
                <c:pt idx="179" formatCode="General">
                  <c:v>0.87073800000000001</c:v>
                </c:pt>
                <c:pt idx="180" formatCode="General">
                  <c:v>0.875614</c:v>
                </c:pt>
                <c:pt idx="181" formatCode="General">
                  <c:v>0.88057300000000005</c:v>
                </c:pt>
                <c:pt idx="182" formatCode="General">
                  <c:v>0.88551500000000005</c:v>
                </c:pt>
                <c:pt idx="183" formatCode="General">
                  <c:v>0.89036400000000004</c:v>
                </c:pt>
                <c:pt idx="184" formatCode="General">
                  <c:v>0.89528700000000005</c:v>
                </c:pt>
                <c:pt idx="185" formatCode="General">
                  <c:v>0.90017800000000003</c:v>
                </c:pt>
                <c:pt idx="186" formatCode="General">
                  <c:v>0.90515800000000002</c:v>
                </c:pt>
                <c:pt idx="187" formatCode="General">
                  <c:v>0.91007400000000005</c:v>
                </c:pt>
                <c:pt idx="188" formatCode="General">
                  <c:v>0.91487499999999999</c:v>
                </c:pt>
                <c:pt idx="189" formatCode="General">
                  <c:v>0.919794</c:v>
                </c:pt>
                <c:pt idx="190" formatCode="General">
                  <c:v>0.92464000000000002</c:v>
                </c:pt>
                <c:pt idx="191" formatCode="General">
                  <c:v>0.92959099999999995</c:v>
                </c:pt>
                <c:pt idx="192" formatCode="General">
                  <c:v>0.93451799999999996</c:v>
                </c:pt>
                <c:pt idx="193" formatCode="General">
                  <c:v>0.939388</c:v>
                </c:pt>
                <c:pt idx="194" formatCode="General">
                  <c:v>0.94430899999999995</c:v>
                </c:pt>
                <c:pt idx="195" formatCode="General">
                  <c:v>0.94923100000000005</c:v>
                </c:pt>
                <c:pt idx="196" formatCode="General">
                  <c:v>0.95415099999999997</c:v>
                </c:pt>
                <c:pt idx="197" formatCode="General">
                  <c:v>0.95835499999999996</c:v>
                </c:pt>
                <c:pt idx="198" formatCode="General">
                  <c:v>0.96393799999999996</c:v>
                </c:pt>
                <c:pt idx="199" formatCode="General">
                  <c:v>0.96882900000000005</c:v>
                </c:pt>
                <c:pt idx="200" formatCode="General">
                  <c:v>0.97375900000000004</c:v>
                </c:pt>
                <c:pt idx="201" formatCode="General">
                  <c:v>0.97862800000000005</c:v>
                </c:pt>
                <c:pt idx="202" formatCode="General">
                  <c:v>0.98344399999999998</c:v>
                </c:pt>
                <c:pt idx="203" formatCode="General">
                  <c:v>0.98832200000000003</c:v>
                </c:pt>
                <c:pt idx="204" formatCode="General">
                  <c:v>0.99326000000000003</c:v>
                </c:pt>
                <c:pt idx="205" formatCode="General">
                  <c:v>0.99818799999999996</c:v>
                </c:pt>
                <c:pt idx="206" formatCode="General">
                  <c:v>1.0030300000000001</c:v>
                </c:pt>
                <c:pt idx="207" formatCode="General">
                  <c:v>1.0079100000000001</c:v>
                </c:pt>
                <c:pt idx="208" formatCode="General">
                  <c:v>1.0128299999999999</c:v>
                </c:pt>
                <c:pt idx="209" formatCode="General">
                  <c:v>1.0177400000000001</c:v>
                </c:pt>
                <c:pt idx="210" formatCode="General">
                  <c:v>1.02268</c:v>
                </c:pt>
                <c:pt idx="211" formatCode="General">
                  <c:v>1.0275099999999999</c:v>
                </c:pt>
                <c:pt idx="212" formatCode="General">
                  <c:v>1.0324500000000001</c:v>
                </c:pt>
                <c:pt idx="213" formatCode="General">
                  <c:v>1.0373399999999999</c:v>
                </c:pt>
                <c:pt idx="214" formatCode="General">
                  <c:v>1.0422899999999999</c:v>
                </c:pt>
                <c:pt idx="215" formatCode="General">
                  <c:v>1.0472399999999999</c:v>
                </c:pt>
                <c:pt idx="216" formatCode="General">
                  <c:v>1.05203</c:v>
                </c:pt>
                <c:pt idx="217" formatCode="General">
                  <c:v>1.0569500000000001</c:v>
                </c:pt>
                <c:pt idx="218" formatCode="General">
                  <c:v>1.0618399999999999</c:v>
                </c:pt>
                <c:pt idx="219" formatCode="General">
                  <c:v>1.06674</c:v>
                </c:pt>
                <c:pt idx="220" formatCode="General">
                  <c:v>1.0716000000000001</c:v>
                </c:pt>
                <c:pt idx="221" formatCode="General">
                  <c:v>1.0765199999999999</c:v>
                </c:pt>
                <c:pt idx="222" formatCode="General">
                  <c:v>1.0814999999999999</c:v>
                </c:pt>
                <c:pt idx="223" formatCode="General">
                  <c:v>1.0864</c:v>
                </c:pt>
                <c:pt idx="224" formatCode="General">
                  <c:v>1.0913299999999999</c:v>
                </c:pt>
                <c:pt idx="225" formatCode="General">
                  <c:v>1.09613</c:v>
                </c:pt>
                <c:pt idx="226" formatCode="General">
                  <c:v>1.10104</c:v>
                </c:pt>
                <c:pt idx="227" formatCode="General">
                  <c:v>1.1059300000000001</c:v>
                </c:pt>
                <c:pt idx="228" formatCode="General">
                  <c:v>1.1108800000000001</c:v>
                </c:pt>
                <c:pt idx="229" formatCode="General">
                  <c:v>1.1157900000000001</c:v>
                </c:pt>
                <c:pt idx="230" formatCode="General">
                  <c:v>1.1206400000000001</c:v>
                </c:pt>
                <c:pt idx="231" formatCode="General">
                  <c:v>1.1255200000000001</c:v>
                </c:pt>
                <c:pt idx="232" formatCode="General">
                  <c:v>1.13045</c:v>
                </c:pt>
                <c:pt idx="233" formatCode="General">
                  <c:v>1.13537</c:v>
                </c:pt>
                <c:pt idx="234" formatCode="General">
                  <c:v>1.14019</c:v>
                </c:pt>
                <c:pt idx="235" formatCode="General">
                  <c:v>1.1451199999999999</c:v>
                </c:pt>
                <c:pt idx="236" formatCode="General">
                  <c:v>1.1500600000000001</c:v>
                </c:pt>
                <c:pt idx="237" formatCode="General">
                  <c:v>1.1550199999999999</c:v>
                </c:pt>
                <c:pt idx="238" formatCode="General">
                  <c:v>1.1598999999999999</c:v>
                </c:pt>
                <c:pt idx="239" formatCode="General">
                  <c:v>1.16476</c:v>
                </c:pt>
                <c:pt idx="240" formatCode="General">
                  <c:v>1.1696200000000001</c:v>
                </c:pt>
                <c:pt idx="241" formatCode="General">
                  <c:v>1.1746000000000001</c:v>
                </c:pt>
                <c:pt idx="242" formatCode="General">
                  <c:v>1.17838</c:v>
                </c:pt>
                <c:pt idx="243" formatCode="General">
                  <c:v>1.1843699999999999</c:v>
                </c:pt>
                <c:pt idx="244" formatCode="General">
                  <c:v>1.1892799999999999</c:v>
                </c:pt>
                <c:pt idx="245" formatCode="General">
                  <c:v>1.19418</c:v>
                </c:pt>
                <c:pt idx="246" formatCode="General">
                  <c:v>1.1990799999999999</c:v>
                </c:pt>
                <c:pt idx="247" formatCode="General">
                  <c:v>1.204</c:v>
                </c:pt>
                <c:pt idx="248" formatCode="General">
                  <c:v>1.20886</c:v>
                </c:pt>
                <c:pt idx="249" formatCode="General">
                  <c:v>1.21377</c:v>
                </c:pt>
                <c:pt idx="250" formatCode="General">
                  <c:v>1.2187300000000001</c:v>
                </c:pt>
                <c:pt idx="251" formatCode="General">
                  <c:v>1.2236199999999999</c:v>
                </c:pt>
                <c:pt idx="252" formatCode="General">
                  <c:v>1.22848</c:v>
                </c:pt>
                <c:pt idx="253" formatCode="General">
                  <c:v>1.2333700000000001</c:v>
                </c:pt>
                <c:pt idx="254" formatCode="General">
                  <c:v>1.23828</c:v>
                </c:pt>
                <c:pt idx="255" formatCode="General">
                  <c:v>1.24319</c:v>
                </c:pt>
                <c:pt idx="256" formatCode="General">
                  <c:v>1.2480899999999999</c:v>
                </c:pt>
                <c:pt idx="257" formatCode="General">
                  <c:v>1.2530399999999999</c:v>
                </c:pt>
                <c:pt idx="258" formatCode="General">
                  <c:v>1.25787</c:v>
                </c:pt>
                <c:pt idx="259" formatCode="General">
                  <c:v>1.2627699999999999</c:v>
                </c:pt>
                <c:pt idx="260" formatCode="General">
                  <c:v>1.2677</c:v>
                </c:pt>
                <c:pt idx="261" formatCode="General">
                  <c:v>1.2726</c:v>
                </c:pt>
                <c:pt idx="262" formatCode="General">
                  <c:v>1.27749</c:v>
                </c:pt>
                <c:pt idx="263" formatCode="General">
                  <c:v>1.2824</c:v>
                </c:pt>
                <c:pt idx="264" formatCode="General">
                  <c:v>1.28735</c:v>
                </c:pt>
                <c:pt idx="265" formatCode="General">
                  <c:v>1.29226</c:v>
                </c:pt>
                <c:pt idx="266" formatCode="General">
                  <c:v>1.2971699999999999</c:v>
                </c:pt>
                <c:pt idx="267" formatCode="General">
                  <c:v>1.30202</c:v>
                </c:pt>
                <c:pt idx="268" formatCode="General">
                  <c:v>1.3069599999999999</c:v>
                </c:pt>
                <c:pt idx="269" formatCode="General">
                  <c:v>1.3118700000000001</c:v>
                </c:pt>
                <c:pt idx="270" formatCode="General">
                  <c:v>1.3168</c:v>
                </c:pt>
                <c:pt idx="271" formatCode="General">
                  <c:v>1.3217000000000001</c:v>
                </c:pt>
                <c:pt idx="272" formatCode="General">
                  <c:v>1.32657</c:v>
                </c:pt>
                <c:pt idx="273" formatCode="General">
                  <c:v>1.3314999999999999</c:v>
                </c:pt>
                <c:pt idx="274" formatCode="General">
                  <c:v>1.3364400000000001</c:v>
                </c:pt>
                <c:pt idx="275" formatCode="General">
                  <c:v>1.34138</c:v>
                </c:pt>
                <c:pt idx="276" formatCode="General">
                  <c:v>1.3461799999999999</c:v>
                </c:pt>
                <c:pt idx="277" formatCode="General">
                  <c:v>1.3511200000000001</c:v>
                </c:pt>
                <c:pt idx="278" formatCode="General">
                  <c:v>1.3560300000000001</c:v>
                </c:pt>
                <c:pt idx="279" formatCode="General">
                  <c:v>1.3609500000000001</c:v>
                </c:pt>
                <c:pt idx="280" formatCode="General">
                  <c:v>1.3658999999999999</c:v>
                </c:pt>
                <c:pt idx="281" formatCode="General">
                  <c:v>1.3707400000000001</c:v>
                </c:pt>
                <c:pt idx="282" formatCode="General">
                  <c:v>1.3756600000000001</c:v>
                </c:pt>
                <c:pt idx="283" formatCode="General">
                  <c:v>1.3805700000000001</c:v>
                </c:pt>
                <c:pt idx="284" formatCode="General">
                  <c:v>1.38547</c:v>
                </c:pt>
                <c:pt idx="285" formatCode="General">
                  <c:v>1.3904099999999999</c:v>
                </c:pt>
                <c:pt idx="286" formatCode="General">
                  <c:v>1.39524</c:v>
                </c:pt>
                <c:pt idx="287" formatCode="General">
                  <c:v>1.40018</c:v>
                </c:pt>
                <c:pt idx="288" formatCode="General">
                  <c:v>1.4050800000000001</c:v>
                </c:pt>
                <c:pt idx="289" formatCode="General">
                  <c:v>1.4099900000000001</c:v>
                </c:pt>
                <c:pt idx="290" formatCode="General">
                  <c:v>1.41483</c:v>
                </c:pt>
                <c:pt idx="291" formatCode="General">
                  <c:v>1.4198</c:v>
                </c:pt>
                <c:pt idx="292" formatCode="General">
                  <c:v>1.4247700000000001</c:v>
                </c:pt>
                <c:pt idx="293" formatCode="General">
                  <c:v>1.4297</c:v>
                </c:pt>
                <c:pt idx="294" formatCode="General">
                  <c:v>1.4346099999999999</c:v>
                </c:pt>
                <c:pt idx="295" formatCode="General">
                  <c:v>1.43946</c:v>
                </c:pt>
                <c:pt idx="296" formatCode="General">
                  <c:v>1.44442</c:v>
                </c:pt>
                <c:pt idx="297" formatCode="General">
                  <c:v>1.4493400000000001</c:v>
                </c:pt>
                <c:pt idx="298" formatCode="General">
                  <c:v>1.4542600000000001</c:v>
                </c:pt>
                <c:pt idx="299" formatCode="General">
                  <c:v>1.45919</c:v>
                </c:pt>
                <c:pt idx="300" formatCode="General">
                  <c:v>1.4640500000000001</c:v>
                </c:pt>
                <c:pt idx="301" formatCode="General">
                  <c:v>1.46898</c:v>
                </c:pt>
                <c:pt idx="302" formatCode="General">
                  <c:v>1.4739199999999999</c:v>
                </c:pt>
                <c:pt idx="303" formatCode="General">
                  <c:v>1.4788600000000001</c:v>
                </c:pt>
                <c:pt idx="304" formatCode="General">
                  <c:v>1.48367</c:v>
                </c:pt>
                <c:pt idx="305" formatCode="General">
                  <c:v>1.48861</c:v>
                </c:pt>
                <c:pt idx="306" formatCode="General">
                  <c:v>1.49353</c:v>
                </c:pt>
                <c:pt idx="307" formatCode="General">
                  <c:v>1.49841</c:v>
                </c:pt>
                <c:pt idx="308" formatCode="General">
                  <c:v>1.50339</c:v>
                </c:pt>
                <c:pt idx="309" formatCode="General">
                  <c:v>1.50823</c:v>
                </c:pt>
                <c:pt idx="310" formatCode="General">
                  <c:v>1.5130999999999999</c:v>
                </c:pt>
                <c:pt idx="311" formatCode="General">
                  <c:v>1.5180499999999999</c:v>
                </c:pt>
                <c:pt idx="312" formatCode="General">
                  <c:v>1.5229600000000001</c:v>
                </c:pt>
                <c:pt idx="313" formatCode="General">
                  <c:v>1.5279</c:v>
                </c:pt>
                <c:pt idx="314" formatCode="General">
                  <c:v>1.5327599999999999</c:v>
                </c:pt>
                <c:pt idx="315" formatCode="General">
                  <c:v>1.53773</c:v>
                </c:pt>
                <c:pt idx="316" formatCode="General">
                  <c:v>1.54264</c:v>
                </c:pt>
                <c:pt idx="317" formatCode="General">
                  <c:v>1.5475099999999999</c:v>
                </c:pt>
                <c:pt idx="318" formatCode="General">
                  <c:v>1.5523800000000001</c:v>
                </c:pt>
                <c:pt idx="319" formatCode="General">
                  <c:v>1.5571999999999999</c:v>
                </c:pt>
                <c:pt idx="320" formatCode="General">
                  <c:v>1.5622499999999999</c:v>
                </c:pt>
                <c:pt idx="321" formatCode="General">
                  <c:v>1.56718</c:v>
                </c:pt>
                <c:pt idx="322" formatCode="General">
                  <c:v>1.57212</c:v>
                </c:pt>
                <c:pt idx="323" formatCode="General">
                  <c:v>1.57694</c:v>
                </c:pt>
                <c:pt idx="324" formatCode="General">
                  <c:v>1.58182</c:v>
                </c:pt>
                <c:pt idx="325" formatCode="General">
                  <c:v>1.5867800000000001</c:v>
                </c:pt>
                <c:pt idx="326" formatCode="General">
                  <c:v>1.59168</c:v>
                </c:pt>
                <c:pt idx="327" formatCode="General">
                  <c:v>1.5966</c:v>
                </c:pt>
                <c:pt idx="328" formatCode="General">
                  <c:v>1.60141</c:v>
                </c:pt>
                <c:pt idx="329" formatCode="General">
                  <c:v>1.60632</c:v>
                </c:pt>
                <c:pt idx="330" formatCode="General">
                  <c:v>1.61121</c:v>
                </c:pt>
                <c:pt idx="331" formatCode="General">
                  <c:v>1.6161300000000001</c:v>
                </c:pt>
                <c:pt idx="332" formatCode="General">
                  <c:v>1.6209499999999999</c:v>
                </c:pt>
                <c:pt idx="333" formatCode="General">
                  <c:v>1.6259399999999999</c:v>
                </c:pt>
                <c:pt idx="334" formatCode="General">
                  <c:v>1.6308400000000001</c:v>
                </c:pt>
                <c:pt idx="335" formatCode="General">
                  <c:v>1.6357900000000001</c:v>
                </c:pt>
                <c:pt idx="336" formatCode="General">
                  <c:v>1.64069</c:v>
                </c:pt>
                <c:pt idx="337" formatCode="General">
                  <c:v>1.64551</c:v>
                </c:pt>
                <c:pt idx="338" formatCode="General">
                  <c:v>1.6504300000000001</c:v>
                </c:pt>
                <c:pt idx="339" formatCode="General">
                  <c:v>1.65533</c:v>
                </c:pt>
                <c:pt idx="340" formatCode="General">
                  <c:v>1.66029</c:v>
                </c:pt>
                <c:pt idx="341" formatCode="General">
                  <c:v>1.6651199999999999</c:v>
                </c:pt>
                <c:pt idx="342" formatCode="General">
                  <c:v>1.67004</c:v>
                </c:pt>
                <c:pt idx="343" formatCode="General">
                  <c:v>1.6749400000000001</c:v>
                </c:pt>
                <c:pt idx="344" formatCode="General">
                  <c:v>1.67984</c:v>
                </c:pt>
                <c:pt idx="345" formatCode="General">
                  <c:v>1.68476</c:v>
                </c:pt>
                <c:pt idx="346" formatCode="General">
                  <c:v>1.6895800000000001</c:v>
                </c:pt>
                <c:pt idx="347" formatCode="General">
                  <c:v>1.69451</c:v>
                </c:pt>
                <c:pt idx="348" formatCode="General">
                  <c:v>1.69939</c:v>
                </c:pt>
                <c:pt idx="349" formatCode="General">
                  <c:v>1.7043299999999999</c:v>
                </c:pt>
                <c:pt idx="350" formatCode="General">
                  <c:v>1.70922</c:v>
                </c:pt>
                <c:pt idx="351" formatCode="General">
                  <c:v>1.7140599999999999</c:v>
                </c:pt>
                <c:pt idx="352" formatCode="General">
                  <c:v>1.7190000000000001</c:v>
                </c:pt>
                <c:pt idx="353" formatCode="General">
                  <c:v>1.7239100000000001</c:v>
                </c:pt>
                <c:pt idx="354" formatCode="General">
                  <c:v>1.7288300000000001</c:v>
                </c:pt>
                <c:pt idx="355" formatCode="General">
                  <c:v>1.7336499999999999</c:v>
                </c:pt>
                <c:pt idx="356" formatCode="General">
                  <c:v>1.73855</c:v>
                </c:pt>
                <c:pt idx="357" formatCode="General">
                  <c:v>1.74343</c:v>
                </c:pt>
                <c:pt idx="358" formatCode="General">
                  <c:v>1.74841</c:v>
                </c:pt>
                <c:pt idx="359" formatCode="General">
                  <c:v>1.75329</c:v>
                </c:pt>
                <c:pt idx="360" formatCode="General">
                  <c:v>1.7581199999999999</c:v>
                </c:pt>
                <c:pt idx="361" formatCode="General">
                  <c:v>1.7630600000000001</c:v>
                </c:pt>
                <c:pt idx="362" formatCode="General">
                  <c:v>1.76708</c:v>
                </c:pt>
                <c:pt idx="363" formatCode="General">
                  <c:v>1.7728600000000001</c:v>
                </c:pt>
                <c:pt idx="364" formatCode="General">
                  <c:v>1.77783</c:v>
                </c:pt>
                <c:pt idx="365" formatCode="General">
                  <c:v>1.7826599999999999</c:v>
                </c:pt>
                <c:pt idx="366" formatCode="General">
                  <c:v>1.7875399999999999</c:v>
                </c:pt>
                <c:pt idx="367" formatCode="General">
                  <c:v>1.79176</c:v>
                </c:pt>
                <c:pt idx="368" formatCode="General">
                  <c:v>1.79738</c:v>
                </c:pt>
                <c:pt idx="369" formatCode="General">
                  <c:v>1.8022100000000001</c:v>
                </c:pt>
                <c:pt idx="370" formatCode="General">
                  <c:v>1.8071699999999999</c:v>
                </c:pt>
                <c:pt idx="371" formatCode="General">
                  <c:v>1.81209</c:v>
                </c:pt>
                <c:pt idx="372" formatCode="General">
                  <c:v>1.8170500000000001</c:v>
                </c:pt>
                <c:pt idx="373" formatCode="General">
                  <c:v>1.82195</c:v>
                </c:pt>
                <c:pt idx="374" formatCode="General">
                  <c:v>1.82677</c:v>
                </c:pt>
                <c:pt idx="375" formatCode="General">
                  <c:v>1.8316699999999999</c:v>
                </c:pt>
                <c:pt idx="376" formatCode="General">
                  <c:v>1.8366100000000001</c:v>
                </c:pt>
                <c:pt idx="377" formatCode="General">
                  <c:v>1.8414900000000001</c:v>
                </c:pt>
                <c:pt idx="378" formatCode="General">
                  <c:v>1.8464</c:v>
                </c:pt>
                <c:pt idx="379" formatCode="General">
                  <c:v>1.8512299999999999</c:v>
                </c:pt>
                <c:pt idx="380" formatCode="General">
                  <c:v>1.85619</c:v>
                </c:pt>
                <c:pt idx="381" formatCode="General">
                  <c:v>1.86107</c:v>
                </c:pt>
                <c:pt idx="382" formatCode="General">
                  <c:v>1.86599</c:v>
                </c:pt>
                <c:pt idx="383" formatCode="General">
                  <c:v>1.8708</c:v>
                </c:pt>
                <c:pt idx="384" formatCode="General">
                  <c:v>1.8757699999999999</c:v>
                </c:pt>
                <c:pt idx="385" formatCode="General">
                  <c:v>1.8807100000000001</c:v>
                </c:pt>
                <c:pt idx="386" formatCode="General">
                  <c:v>1.8855900000000001</c:v>
                </c:pt>
                <c:pt idx="387" formatCode="General">
                  <c:v>1.89056</c:v>
                </c:pt>
                <c:pt idx="388" formatCode="General">
                  <c:v>1.89388</c:v>
                </c:pt>
                <c:pt idx="389" formatCode="General">
                  <c:v>1.9002300000000001</c:v>
                </c:pt>
                <c:pt idx="390" formatCode="General">
                  <c:v>1.90517</c:v>
                </c:pt>
                <c:pt idx="391" formatCode="General">
                  <c:v>1.91015</c:v>
                </c:pt>
                <c:pt idx="392" formatCode="General">
                  <c:v>1.9141999999999999</c:v>
                </c:pt>
                <c:pt idx="393" formatCode="General">
                  <c:v>1.9198999999999999</c:v>
                </c:pt>
                <c:pt idx="394" formatCode="General">
                  <c:v>1.9248400000000001</c:v>
                </c:pt>
                <c:pt idx="395" formatCode="General">
                  <c:v>1.9297599999999999</c:v>
                </c:pt>
                <c:pt idx="396" formatCode="General">
                  <c:v>1.9346699999999999</c:v>
                </c:pt>
                <c:pt idx="397" formatCode="General">
                  <c:v>1.93835</c:v>
                </c:pt>
                <c:pt idx="398" formatCode="General">
                  <c:v>1.9444300000000001</c:v>
                </c:pt>
                <c:pt idx="399" formatCode="General">
                  <c:v>1.9493499999999999</c:v>
                </c:pt>
                <c:pt idx="400" formatCode="General">
                  <c:v>1.95425</c:v>
                </c:pt>
                <c:pt idx="401" formatCode="General">
                  <c:v>1.9592000000000001</c:v>
                </c:pt>
                <c:pt idx="402" formatCode="General">
                  <c:v>1.96404</c:v>
                </c:pt>
                <c:pt idx="403" formatCode="General">
                  <c:v>1.9690000000000001</c:v>
                </c:pt>
                <c:pt idx="404" formatCode="General">
                  <c:v>1.97394</c:v>
                </c:pt>
                <c:pt idx="405" formatCode="General">
                  <c:v>1.9789099999999999</c:v>
                </c:pt>
                <c:pt idx="406" formatCode="General">
                  <c:v>1.9837899999999999</c:v>
                </c:pt>
                <c:pt idx="407" formatCode="General">
                  <c:v>1.9886600000000001</c:v>
                </c:pt>
                <c:pt idx="408" formatCode="General">
                  <c:v>1.99359</c:v>
                </c:pt>
                <c:pt idx="409" formatCode="General">
                  <c:v>1.9984900000000001</c:v>
                </c:pt>
                <c:pt idx="410" formatCode="General">
                  <c:v>2.0034200000000002</c:v>
                </c:pt>
                <c:pt idx="411" formatCode="General">
                  <c:v>2.0082200000000001</c:v>
                </c:pt>
                <c:pt idx="412" formatCode="General">
                  <c:v>2.0131399999999999</c:v>
                </c:pt>
                <c:pt idx="413" formatCode="General">
                  <c:v>2.0181100000000001</c:v>
                </c:pt>
                <c:pt idx="414" formatCode="General">
                  <c:v>2.0230100000000002</c:v>
                </c:pt>
                <c:pt idx="415" formatCode="General">
                  <c:v>2.0279600000000002</c:v>
                </c:pt>
                <c:pt idx="416" formatCode="General">
                  <c:v>2.03281</c:v>
                </c:pt>
                <c:pt idx="417" formatCode="General">
                  <c:v>2.0370599999999999</c:v>
                </c:pt>
                <c:pt idx="418" formatCode="General">
                  <c:v>2.0426600000000001</c:v>
                </c:pt>
                <c:pt idx="419" formatCode="General">
                  <c:v>2.04759</c:v>
                </c:pt>
                <c:pt idx="420" formatCode="General">
                  <c:v>2.0525199999999999</c:v>
                </c:pt>
                <c:pt idx="421" formatCode="General">
                  <c:v>2.05735</c:v>
                </c:pt>
                <c:pt idx="422" formatCode="General">
                  <c:v>2.06229</c:v>
                </c:pt>
                <c:pt idx="423" formatCode="General">
                  <c:v>2.0672199999999998</c:v>
                </c:pt>
                <c:pt idx="424" formatCode="General">
                  <c:v>2.0720999999999998</c:v>
                </c:pt>
                <c:pt idx="425" formatCode="General">
                  <c:v>2.0769899999999999</c:v>
                </c:pt>
                <c:pt idx="426" formatCode="General">
                  <c:v>2.0819100000000001</c:v>
                </c:pt>
                <c:pt idx="427" formatCode="General">
                  <c:v>2.08684</c:v>
                </c:pt>
                <c:pt idx="428" formatCode="General">
                  <c:v>2.0917400000000002</c:v>
                </c:pt>
                <c:pt idx="429" formatCode="General">
                  <c:v>2.09667</c:v>
                </c:pt>
                <c:pt idx="430" formatCode="General">
                  <c:v>2.1015100000000002</c:v>
                </c:pt>
                <c:pt idx="431" formatCode="General">
                  <c:v>2.10649</c:v>
                </c:pt>
                <c:pt idx="432" formatCode="General">
                  <c:v>2.1114099999999998</c:v>
                </c:pt>
                <c:pt idx="433" formatCode="General">
                  <c:v>2.11633</c:v>
                </c:pt>
                <c:pt idx="434" formatCode="General">
                  <c:v>2.1212599999999999</c:v>
                </c:pt>
                <c:pt idx="435" formatCode="General">
                  <c:v>2.1261000000000001</c:v>
                </c:pt>
                <c:pt idx="436" formatCode="General">
                  <c:v>2.13104</c:v>
                </c:pt>
                <c:pt idx="437" formatCode="General">
                  <c:v>2.1359499999999998</c:v>
                </c:pt>
                <c:pt idx="438" formatCode="General">
                  <c:v>2.1408999999999998</c:v>
                </c:pt>
                <c:pt idx="439" formatCode="General">
                  <c:v>2.1457600000000001</c:v>
                </c:pt>
                <c:pt idx="440" formatCode="General">
                  <c:v>2.15069</c:v>
                </c:pt>
                <c:pt idx="441" formatCode="General">
                  <c:v>2.1555900000000001</c:v>
                </c:pt>
                <c:pt idx="442" formatCode="General">
                  <c:v>2.1605400000000001</c:v>
                </c:pt>
                <c:pt idx="443" formatCode="General">
                  <c:v>2.1654300000000002</c:v>
                </c:pt>
                <c:pt idx="444" formatCode="General">
                  <c:v>2.1702900000000001</c:v>
                </c:pt>
                <c:pt idx="445" formatCode="General">
                  <c:v>2.1752199999999999</c:v>
                </c:pt>
                <c:pt idx="446" formatCode="General">
                  <c:v>2.1801699999999999</c:v>
                </c:pt>
                <c:pt idx="447" formatCode="General">
                  <c:v>2.1851400000000001</c:v>
                </c:pt>
                <c:pt idx="448" formatCode="General">
                  <c:v>2.19008</c:v>
                </c:pt>
                <c:pt idx="449" formatCode="General">
                  <c:v>2.19489</c:v>
                </c:pt>
                <c:pt idx="450" formatCode="General">
                  <c:v>2.1998099999999998</c:v>
                </c:pt>
                <c:pt idx="451" formatCode="General">
                  <c:v>2.20472</c:v>
                </c:pt>
                <c:pt idx="452" formatCode="General">
                  <c:v>2.20966</c:v>
                </c:pt>
                <c:pt idx="453" formatCode="General">
                  <c:v>2.2145199999999998</c:v>
                </c:pt>
                <c:pt idx="454" formatCode="General">
                  <c:v>2.2194400000000001</c:v>
                </c:pt>
                <c:pt idx="455" formatCode="General">
                  <c:v>2.2243499999999998</c:v>
                </c:pt>
                <c:pt idx="456" formatCode="General">
                  <c:v>2.22925</c:v>
                </c:pt>
                <c:pt idx="457" formatCode="General">
                  <c:v>2.23414</c:v>
                </c:pt>
                <c:pt idx="458" formatCode="General">
                  <c:v>2.2390400000000001</c:v>
                </c:pt>
                <c:pt idx="459" formatCode="General">
                  <c:v>2.24396</c:v>
                </c:pt>
                <c:pt idx="460" formatCode="General">
                  <c:v>2.24891</c:v>
                </c:pt>
                <c:pt idx="461" formatCode="General">
                  <c:v>2.2538399999999998</c:v>
                </c:pt>
                <c:pt idx="462" formatCode="General">
                  <c:v>2.2586499999999998</c:v>
                </c:pt>
                <c:pt idx="463" formatCode="General">
                  <c:v>2.2635900000000002</c:v>
                </c:pt>
                <c:pt idx="464" formatCode="General">
                  <c:v>2.2684899999999999</c:v>
                </c:pt>
                <c:pt idx="465" formatCode="General">
                  <c:v>2.27339</c:v>
                </c:pt>
                <c:pt idx="466" formatCode="General">
                  <c:v>2.2782900000000001</c:v>
                </c:pt>
                <c:pt idx="467" formatCode="General">
                  <c:v>2.2831399999999999</c:v>
                </c:pt>
                <c:pt idx="468" formatCode="General">
                  <c:v>2.2880400000000001</c:v>
                </c:pt>
                <c:pt idx="469" formatCode="General">
                  <c:v>2.29291</c:v>
                </c:pt>
                <c:pt idx="470" formatCode="General">
                  <c:v>2.2978299999999998</c:v>
                </c:pt>
                <c:pt idx="471" formatCode="General">
                  <c:v>2.3028</c:v>
                </c:pt>
                <c:pt idx="472" formatCode="General">
                  <c:v>2.3076500000000002</c:v>
                </c:pt>
                <c:pt idx="473" formatCode="General">
                  <c:v>2.3125499999999999</c:v>
                </c:pt>
                <c:pt idx="474" formatCode="General">
                  <c:v>2.3174700000000001</c:v>
                </c:pt>
                <c:pt idx="475" formatCode="General">
                  <c:v>2.32239</c:v>
                </c:pt>
                <c:pt idx="476" formatCode="General">
                  <c:v>2.3272499999999998</c:v>
                </c:pt>
                <c:pt idx="477" formatCode="General">
                  <c:v>2.3321299999999998</c:v>
                </c:pt>
                <c:pt idx="478" formatCode="General">
                  <c:v>2.3370600000000001</c:v>
                </c:pt>
                <c:pt idx="479" formatCode="General">
                  <c:v>2.3419699999999999</c:v>
                </c:pt>
                <c:pt idx="480" formatCode="General">
                  <c:v>2.3468900000000001</c:v>
                </c:pt>
                <c:pt idx="481" formatCode="General">
                  <c:v>2.35175</c:v>
                </c:pt>
                <c:pt idx="482" formatCode="General">
                  <c:v>2.35663</c:v>
                </c:pt>
                <c:pt idx="483" formatCode="General">
                  <c:v>2.3615699999999999</c:v>
                </c:pt>
                <c:pt idx="484" formatCode="General">
                  <c:v>2.3664999999999998</c:v>
                </c:pt>
                <c:pt idx="485" formatCode="General">
                  <c:v>2.3714400000000002</c:v>
                </c:pt>
                <c:pt idx="486" formatCode="General">
                  <c:v>2.3762300000000001</c:v>
                </c:pt>
                <c:pt idx="487" formatCode="General">
                  <c:v>2.3811100000000001</c:v>
                </c:pt>
                <c:pt idx="488" formatCode="General">
                  <c:v>2.3860199999999998</c:v>
                </c:pt>
                <c:pt idx="489" formatCode="General">
                  <c:v>2.3909500000000001</c:v>
                </c:pt>
                <c:pt idx="490" formatCode="General">
                  <c:v>2.39581</c:v>
                </c:pt>
                <c:pt idx="491" formatCode="General">
                  <c:v>2.4007299999999998</c:v>
                </c:pt>
                <c:pt idx="492" formatCode="General">
                  <c:v>2.4056799999999998</c:v>
                </c:pt>
                <c:pt idx="493" formatCode="General">
                  <c:v>2.4106100000000001</c:v>
                </c:pt>
                <c:pt idx="494" formatCode="General">
                  <c:v>2.4154900000000001</c:v>
                </c:pt>
                <c:pt idx="495" formatCode="General">
                  <c:v>2.4203100000000002</c:v>
                </c:pt>
                <c:pt idx="496" formatCode="General">
                  <c:v>2.4252199999999999</c:v>
                </c:pt>
                <c:pt idx="497" formatCode="General">
                  <c:v>2.4300999999999999</c:v>
                </c:pt>
                <c:pt idx="498" formatCode="General">
                  <c:v>2.4350299999999998</c:v>
                </c:pt>
                <c:pt idx="499" formatCode="General">
                  <c:v>2.4399199999999999</c:v>
                </c:pt>
                <c:pt idx="500" formatCode="General">
                  <c:v>2.4447700000000001</c:v>
                </c:pt>
                <c:pt idx="501" formatCode="General">
                  <c:v>2.4496899999999999</c:v>
                </c:pt>
                <c:pt idx="502" formatCode="General">
                  <c:v>2.4546299999999999</c:v>
                </c:pt>
                <c:pt idx="503" formatCode="General">
                  <c:v>2.4595199999999999</c:v>
                </c:pt>
                <c:pt idx="504" formatCode="General">
                  <c:v>2.4643799999999998</c:v>
                </c:pt>
                <c:pt idx="505" formatCode="General">
                  <c:v>2.4692699999999999</c:v>
                </c:pt>
                <c:pt idx="506" formatCode="General">
                  <c:v>2.4741900000000001</c:v>
                </c:pt>
                <c:pt idx="507" formatCode="General">
                  <c:v>2.4791099999999999</c:v>
                </c:pt>
                <c:pt idx="508" formatCode="General">
                  <c:v>2.4840599999999999</c:v>
                </c:pt>
                <c:pt idx="509" formatCode="General">
                  <c:v>2.4889000000000001</c:v>
                </c:pt>
                <c:pt idx="510" formatCode="General">
                  <c:v>2.49383</c:v>
                </c:pt>
                <c:pt idx="511" formatCode="General">
                  <c:v>2.4987499999999998</c:v>
                </c:pt>
                <c:pt idx="512" formatCode="General">
                  <c:v>2.5036499999999999</c:v>
                </c:pt>
                <c:pt idx="513" formatCode="General">
                  <c:v>2.50854</c:v>
                </c:pt>
                <c:pt idx="514" formatCode="General">
                  <c:v>2.5133800000000002</c:v>
                </c:pt>
                <c:pt idx="515" formatCode="General">
                  <c:v>2.5183</c:v>
                </c:pt>
                <c:pt idx="516" formatCode="General">
                  <c:v>2.5232000000000001</c:v>
                </c:pt>
                <c:pt idx="517" formatCode="General">
                  <c:v>2.5281199999999999</c:v>
                </c:pt>
                <c:pt idx="518" formatCode="General">
                  <c:v>2.5329899999999999</c:v>
                </c:pt>
                <c:pt idx="519" formatCode="General">
                  <c:v>2.5379</c:v>
                </c:pt>
                <c:pt idx="520" formatCode="General">
                  <c:v>2.5428299999999999</c:v>
                </c:pt>
                <c:pt idx="521" formatCode="General">
                  <c:v>2.5477300000000001</c:v>
                </c:pt>
                <c:pt idx="522" formatCode="General">
                  <c:v>2.5526499999999999</c:v>
                </c:pt>
                <c:pt idx="523" formatCode="General">
                  <c:v>2.5574499999999998</c:v>
                </c:pt>
                <c:pt idx="524" formatCode="General">
                  <c:v>2.5623999999999998</c:v>
                </c:pt>
                <c:pt idx="525" formatCode="General">
                  <c:v>2.5673599999999999</c:v>
                </c:pt>
                <c:pt idx="526" formatCode="General">
                  <c:v>2.5722499999999999</c:v>
                </c:pt>
                <c:pt idx="527" formatCode="General">
                  <c:v>2.5771700000000002</c:v>
                </c:pt>
                <c:pt idx="528" formatCode="General">
                  <c:v>2.58202</c:v>
                </c:pt>
                <c:pt idx="529" formatCode="General">
                  <c:v>2.5869399999999998</c:v>
                </c:pt>
                <c:pt idx="530" formatCode="General">
                  <c:v>2.5918700000000001</c:v>
                </c:pt>
                <c:pt idx="531" formatCode="General">
                  <c:v>2.5967799999999999</c:v>
                </c:pt>
                <c:pt idx="532" formatCode="General">
                  <c:v>2.6016599999999999</c:v>
                </c:pt>
                <c:pt idx="533" formatCode="General">
                  <c:v>2.6065499999999999</c:v>
                </c:pt>
                <c:pt idx="534" formatCode="General">
                  <c:v>2.6114799999999998</c:v>
                </c:pt>
                <c:pt idx="535" formatCode="General">
                  <c:v>2.6164100000000001</c:v>
                </c:pt>
                <c:pt idx="536" formatCode="General">
                  <c:v>2.6213500000000001</c:v>
                </c:pt>
                <c:pt idx="537" formatCode="General">
                  <c:v>2.6262099999999999</c:v>
                </c:pt>
                <c:pt idx="538" formatCode="General">
                  <c:v>2.6311100000000001</c:v>
                </c:pt>
                <c:pt idx="539" formatCode="General">
                  <c:v>2.6360299999999999</c:v>
                </c:pt>
                <c:pt idx="540" formatCode="General">
                  <c:v>2.6410100000000001</c:v>
                </c:pt>
                <c:pt idx="541" formatCode="General">
                  <c:v>2.6458900000000001</c:v>
                </c:pt>
                <c:pt idx="542" formatCode="General">
                  <c:v>2.6507499999999999</c:v>
                </c:pt>
                <c:pt idx="543" formatCode="General">
                  <c:v>2.6557300000000001</c:v>
                </c:pt>
                <c:pt idx="544" formatCode="General">
                  <c:v>2.6606299999999998</c:v>
                </c:pt>
                <c:pt idx="545" formatCode="General">
                  <c:v>2.6655600000000002</c:v>
                </c:pt>
                <c:pt idx="546" formatCode="General">
                  <c:v>2.6703800000000002</c:v>
                </c:pt>
                <c:pt idx="547" formatCode="General">
                  <c:v>2.6753300000000002</c:v>
                </c:pt>
                <c:pt idx="548" formatCode="General">
                  <c:v>2.6801900000000001</c:v>
                </c:pt>
                <c:pt idx="549" formatCode="General">
                  <c:v>2.6851400000000001</c:v>
                </c:pt>
                <c:pt idx="550" formatCode="General">
                  <c:v>2.6900499999999998</c:v>
                </c:pt>
                <c:pt idx="551" formatCode="General">
                  <c:v>2.6949299999999998</c:v>
                </c:pt>
                <c:pt idx="552" formatCode="General">
                  <c:v>2.6998700000000002</c:v>
                </c:pt>
                <c:pt idx="553" formatCode="General">
                  <c:v>2.7048199999999998</c:v>
                </c:pt>
                <c:pt idx="554" formatCode="General">
                  <c:v>2.7097699999999998</c:v>
                </c:pt>
                <c:pt idx="555" formatCode="General">
                  <c:v>2.7146599999999999</c:v>
                </c:pt>
                <c:pt idx="556" formatCode="General">
                  <c:v>2.7195100000000001</c:v>
                </c:pt>
                <c:pt idx="557" formatCode="General">
                  <c:v>2.7244199999999998</c:v>
                </c:pt>
                <c:pt idx="558" formatCode="General">
                  <c:v>2.7293500000000002</c:v>
                </c:pt>
                <c:pt idx="559" formatCode="General">
                  <c:v>2.73428</c:v>
                </c:pt>
                <c:pt idx="560" formatCode="General">
                  <c:v>2.73908</c:v>
                </c:pt>
                <c:pt idx="561" formatCode="General">
                  <c:v>2.7440600000000002</c:v>
                </c:pt>
                <c:pt idx="562" formatCode="General">
                  <c:v>2.7489599999999998</c:v>
                </c:pt>
                <c:pt idx="563" formatCode="General">
                  <c:v>2.75387</c:v>
                </c:pt>
                <c:pt idx="564" formatCode="General">
                  <c:v>2.7588200000000001</c:v>
                </c:pt>
                <c:pt idx="565" formatCode="General">
                  <c:v>2.7636400000000001</c:v>
                </c:pt>
                <c:pt idx="566" formatCode="General">
                  <c:v>2.76857</c:v>
                </c:pt>
                <c:pt idx="567" formatCode="General">
                  <c:v>2.7734399999999999</c:v>
                </c:pt>
                <c:pt idx="568" formatCode="General">
                  <c:v>2.7784</c:v>
                </c:pt>
                <c:pt idx="569" formatCode="General">
                  <c:v>2.7834099999999999</c:v>
                </c:pt>
                <c:pt idx="570" formatCode="General">
                  <c:v>2.7882500000000001</c:v>
                </c:pt>
                <c:pt idx="571" formatCode="General">
                  <c:v>2.7931499999999998</c:v>
                </c:pt>
                <c:pt idx="572" formatCode="General">
                  <c:v>2.7980999999999998</c:v>
                </c:pt>
                <c:pt idx="573" formatCode="General">
                  <c:v>2.8030300000000001</c:v>
                </c:pt>
                <c:pt idx="574" formatCode="General">
                  <c:v>2.80789</c:v>
                </c:pt>
                <c:pt idx="575" formatCode="General">
                  <c:v>2.8128199999999999</c:v>
                </c:pt>
                <c:pt idx="576" formatCode="General">
                  <c:v>2.8177300000000001</c:v>
                </c:pt>
                <c:pt idx="577" formatCode="General">
                  <c:v>2.8226900000000001</c:v>
                </c:pt>
                <c:pt idx="578" formatCode="General">
                  <c:v>2.8276300000000001</c:v>
                </c:pt>
                <c:pt idx="579" formatCode="General">
                  <c:v>2.8324799999999999</c:v>
                </c:pt>
                <c:pt idx="580" formatCode="General">
                  <c:v>2.8374000000000001</c:v>
                </c:pt>
                <c:pt idx="581" formatCode="General">
                  <c:v>2.8422900000000002</c:v>
                </c:pt>
                <c:pt idx="582" formatCode="General">
                  <c:v>2.8472200000000001</c:v>
                </c:pt>
                <c:pt idx="583" formatCode="General">
                  <c:v>2.85181</c:v>
                </c:pt>
                <c:pt idx="584" formatCode="General">
                  <c:v>2.8569800000000001</c:v>
                </c:pt>
                <c:pt idx="585" formatCode="General">
                  <c:v>2.86192</c:v>
                </c:pt>
                <c:pt idx="586" formatCode="General">
                  <c:v>2.8668900000000002</c:v>
                </c:pt>
                <c:pt idx="587" formatCode="General">
                  <c:v>2.8717800000000002</c:v>
                </c:pt>
                <c:pt idx="588" formatCode="General">
                  <c:v>2.8766600000000002</c:v>
                </c:pt>
                <c:pt idx="589" formatCode="General">
                  <c:v>2.88158</c:v>
                </c:pt>
                <c:pt idx="590" formatCode="General">
                  <c:v>2.8864800000000002</c:v>
                </c:pt>
                <c:pt idx="591" formatCode="General">
                  <c:v>2.8914200000000001</c:v>
                </c:pt>
                <c:pt idx="592" formatCode="General">
                  <c:v>2.8963199999999998</c:v>
                </c:pt>
                <c:pt idx="593" formatCode="General">
                  <c:v>2.90116</c:v>
                </c:pt>
                <c:pt idx="594" formatCode="General">
                  <c:v>2.9060600000000001</c:v>
                </c:pt>
                <c:pt idx="595" formatCode="General">
                  <c:v>2.9110399999999998</c:v>
                </c:pt>
                <c:pt idx="596" formatCode="General">
                  <c:v>2.9158900000000001</c:v>
                </c:pt>
                <c:pt idx="597" formatCode="General">
                  <c:v>2.92075</c:v>
                </c:pt>
                <c:pt idx="598" formatCode="General">
                  <c:v>2.9256600000000001</c:v>
                </c:pt>
                <c:pt idx="599" formatCode="General">
                  <c:v>2.9305400000000001</c:v>
                </c:pt>
                <c:pt idx="600" formatCode="General">
                  <c:v>2.93547</c:v>
                </c:pt>
                <c:pt idx="601" formatCode="General">
                  <c:v>2.9404300000000001</c:v>
                </c:pt>
                <c:pt idx="602" formatCode="General">
                  <c:v>2.94529</c:v>
                </c:pt>
                <c:pt idx="603" formatCode="General">
                  <c:v>2.9501900000000001</c:v>
                </c:pt>
                <c:pt idx="604" formatCode="General">
                  <c:v>2.9551099999999999</c:v>
                </c:pt>
                <c:pt idx="605" formatCode="General">
                  <c:v>2.9600399999999998</c:v>
                </c:pt>
                <c:pt idx="606" formatCode="General">
                  <c:v>2.9649200000000002</c:v>
                </c:pt>
                <c:pt idx="607" formatCode="General">
                  <c:v>2.96976</c:v>
                </c:pt>
                <c:pt idx="608" formatCode="General">
                  <c:v>2.9746700000000001</c:v>
                </c:pt>
                <c:pt idx="609" formatCode="General">
                  <c:v>2.9795799999999999</c:v>
                </c:pt>
                <c:pt idx="610" formatCode="General">
                  <c:v>2.9844900000000001</c:v>
                </c:pt>
                <c:pt idx="611" formatCode="General">
                  <c:v>2.9893200000000002</c:v>
                </c:pt>
                <c:pt idx="612" formatCode="General">
                  <c:v>2.9942700000000002</c:v>
                </c:pt>
                <c:pt idx="613" formatCode="General">
                  <c:v>2.9992100000000002</c:v>
                </c:pt>
                <c:pt idx="614" formatCode="General">
                  <c:v>3.0041199999999999</c:v>
                </c:pt>
                <c:pt idx="615" formatCode="General">
                  <c:v>3.0090300000000001</c:v>
                </c:pt>
                <c:pt idx="616" formatCode="General">
                  <c:v>3.0138799999999999</c:v>
                </c:pt>
                <c:pt idx="617" formatCode="General">
                  <c:v>3.0188299999999999</c:v>
                </c:pt>
                <c:pt idx="618" formatCode="General">
                  <c:v>3.0237400000000001</c:v>
                </c:pt>
                <c:pt idx="619" formatCode="General">
                  <c:v>3.0286900000000001</c:v>
                </c:pt>
                <c:pt idx="620" formatCode="General">
                  <c:v>3.03356</c:v>
                </c:pt>
                <c:pt idx="621" formatCode="General">
                  <c:v>3.0384199999999999</c:v>
                </c:pt>
                <c:pt idx="622" formatCode="General">
                  <c:v>3.0433500000000002</c:v>
                </c:pt>
                <c:pt idx="623" formatCode="General">
                  <c:v>3.04827</c:v>
                </c:pt>
                <c:pt idx="624" formatCode="General">
                  <c:v>3.0531000000000001</c:v>
                </c:pt>
                <c:pt idx="625" formatCode="General">
                  <c:v>3.0579499999999999</c:v>
                </c:pt>
                <c:pt idx="626" formatCode="General">
                  <c:v>3.0628000000000002</c:v>
                </c:pt>
                <c:pt idx="627" formatCode="General">
                  <c:v>3.06779</c:v>
                </c:pt>
                <c:pt idx="628" formatCode="General">
                  <c:v>3.07267</c:v>
                </c:pt>
                <c:pt idx="629" formatCode="General">
                  <c:v>3.07761</c:v>
                </c:pt>
                <c:pt idx="630" formatCode="General">
                  <c:v>3.0824699999999998</c:v>
                </c:pt>
                <c:pt idx="631" formatCode="General">
                  <c:v>3.0873200000000001</c:v>
                </c:pt>
                <c:pt idx="632" formatCode="General">
                  <c:v>3.0922700000000001</c:v>
                </c:pt>
                <c:pt idx="633" formatCode="General">
                  <c:v>3.0972200000000001</c:v>
                </c:pt>
                <c:pt idx="634" formatCode="General">
                  <c:v>3.1021200000000002</c:v>
                </c:pt>
                <c:pt idx="635" formatCode="General">
                  <c:v>3.1069399999999998</c:v>
                </c:pt>
                <c:pt idx="636" formatCode="General">
                  <c:v>3.1118199999999998</c:v>
                </c:pt>
                <c:pt idx="637" formatCode="General">
                  <c:v>3.1167500000000001</c:v>
                </c:pt>
                <c:pt idx="638" formatCode="General">
                  <c:v>3.12155</c:v>
                </c:pt>
                <c:pt idx="639" formatCode="General">
                  <c:v>3.1265000000000001</c:v>
                </c:pt>
                <c:pt idx="640" formatCode="General">
                  <c:v>3.1313800000000001</c:v>
                </c:pt>
                <c:pt idx="641" formatCode="General">
                  <c:v>3.13632</c:v>
                </c:pt>
                <c:pt idx="642" formatCode="General">
                  <c:v>3.1412399999999998</c:v>
                </c:pt>
                <c:pt idx="643" formatCode="General">
                  <c:v>3.1461600000000001</c:v>
                </c:pt>
                <c:pt idx="644" formatCode="General">
                  <c:v>3.1510099999999999</c:v>
                </c:pt>
                <c:pt idx="645" formatCode="General">
                  <c:v>3.15591</c:v>
                </c:pt>
                <c:pt idx="646" formatCode="General">
                  <c:v>3.1608399999999999</c:v>
                </c:pt>
                <c:pt idx="647" formatCode="General">
                  <c:v>3.1656900000000001</c:v>
                </c:pt>
                <c:pt idx="648" formatCode="General">
                  <c:v>3.1705999999999999</c:v>
                </c:pt>
                <c:pt idx="649" formatCode="General">
                  <c:v>3.17544</c:v>
                </c:pt>
                <c:pt idx="650" formatCode="General">
                  <c:v>3.1803900000000001</c:v>
                </c:pt>
                <c:pt idx="651" formatCode="General">
                  <c:v>3.1852800000000001</c:v>
                </c:pt>
                <c:pt idx="652" formatCode="General">
                  <c:v>3.1901700000000002</c:v>
                </c:pt>
                <c:pt idx="653" formatCode="General">
                  <c:v>3.1950099999999999</c:v>
                </c:pt>
                <c:pt idx="654" formatCode="General">
                  <c:v>3.1999300000000002</c:v>
                </c:pt>
                <c:pt idx="655" formatCode="General">
                  <c:v>3.2048399999999999</c:v>
                </c:pt>
                <c:pt idx="656" formatCode="General">
                  <c:v>3.2097199999999999</c:v>
                </c:pt>
                <c:pt idx="657" formatCode="General">
                  <c:v>3.2146699999999999</c:v>
                </c:pt>
                <c:pt idx="658" formatCode="General">
                  <c:v>3.2195299999999998</c:v>
                </c:pt>
                <c:pt idx="659" formatCode="General">
                  <c:v>3.22444</c:v>
                </c:pt>
                <c:pt idx="660" formatCode="General">
                  <c:v>3.2293400000000001</c:v>
                </c:pt>
                <c:pt idx="661" formatCode="General">
                  <c:v>3.2343099999999998</c:v>
                </c:pt>
                <c:pt idx="662" formatCode="General">
                  <c:v>3.2392300000000001</c:v>
                </c:pt>
                <c:pt idx="663" formatCode="General">
                  <c:v>3.2440799999999999</c:v>
                </c:pt>
                <c:pt idx="664" formatCode="General">
                  <c:v>3.2490299999999999</c:v>
                </c:pt>
                <c:pt idx="665" formatCode="General">
                  <c:v>3.25393</c:v>
                </c:pt>
                <c:pt idx="666" formatCode="General">
                  <c:v>3.2588900000000001</c:v>
                </c:pt>
                <c:pt idx="667" formatCode="General">
                  <c:v>3.2637499999999999</c:v>
                </c:pt>
                <c:pt idx="668" formatCode="General">
                  <c:v>3.2686899999999999</c:v>
                </c:pt>
                <c:pt idx="669" formatCode="General">
                  <c:v>3.2736100000000001</c:v>
                </c:pt>
                <c:pt idx="670" formatCode="General">
                  <c:v>3.2785299999999999</c:v>
                </c:pt>
                <c:pt idx="671" formatCode="General">
                  <c:v>3.2834699999999999</c:v>
                </c:pt>
                <c:pt idx="672" formatCode="General">
                  <c:v>3.2883100000000001</c:v>
                </c:pt>
                <c:pt idx="673" formatCode="General">
                  <c:v>3.2932199999999998</c:v>
                </c:pt>
                <c:pt idx="674" formatCode="General">
                  <c:v>3.2981400000000001</c:v>
                </c:pt>
                <c:pt idx="675" formatCode="General">
                  <c:v>3.30307</c:v>
                </c:pt>
                <c:pt idx="676" formatCode="General">
                  <c:v>3.3080099999999999</c:v>
                </c:pt>
                <c:pt idx="677" formatCode="General">
                  <c:v>3.3128299999999999</c:v>
                </c:pt>
                <c:pt idx="678" formatCode="General">
                  <c:v>3.31779</c:v>
                </c:pt>
                <c:pt idx="679" formatCode="General">
                  <c:v>3.32267</c:v>
                </c:pt>
                <c:pt idx="680" formatCode="General">
                  <c:v>3.3275899999999998</c:v>
                </c:pt>
                <c:pt idx="681" formatCode="General">
                  <c:v>3.33243</c:v>
                </c:pt>
                <c:pt idx="682" formatCode="General">
                  <c:v>3.3373499999999998</c:v>
                </c:pt>
                <c:pt idx="683" formatCode="General">
                  <c:v>3.3422700000000001</c:v>
                </c:pt>
                <c:pt idx="684" formatCode="General">
                  <c:v>3.3471700000000002</c:v>
                </c:pt>
                <c:pt idx="685" formatCode="General">
                  <c:v>3.3521000000000001</c:v>
                </c:pt>
                <c:pt idx="686" formatCode="General">
                  <c:v>3.3568799999999999</c:v>
                </c:pt>
                <c:pt idx="687" formatCode="General">
                  <c:v>3.3618700000000001</c:v>
                </c:pt>
                <c:pt idx="688" formatCode="General">
                  <c:v>3.3668200000000001</c:v>
                </c:pt>
                <c:pt idx="689" formatCode="General">
                  <c:v>3.3717199999999998</c:v>
                </c:pt>
                <c:pt idx="690" formatCode="General">
                  <c:v>3.3766400000000001</c:v>
                </c:pt>
                <c:pt idx="691" formatCode="General">
                  <c:v>3.3815300000000001</c:v>
                </c:pt>
                <c:pt idx="692" formatCode="General">
                  <c:v>3.3864399999999999</c:v>
                </c:pt>
                <c:pt idx="693" formatCode="General">
                  <c:v>3.3913500000000001</c:v>
                </c:pt>
                <c:pt idx="694" formatCode="General">
                  <c:v>3.3963100000000002</c:v>
                </c:pt>
                <c:pt idx="695" formatCode="General">
                  <c:v>3.4011300000000002</c:v>
                </c:pt>
                <c:pt idx="696" formatCode="General">
                  <c:v>3.4060299999999999</c:v>
                </c:pt>
                <c:pt idx="697" formatCode="General">
                  <c:v>3.4109500000000001</c:v>
                </c:pt>
                <c:pt idx="698" formatCode="General">
                  <c:v>3.41588</c:v>
                </c:pt>
                <c:pt idx="699" formatCode="General">
                  <c:v>3.4208799999999999</c:v>
                </c:pt>
                <c:pt idx="700" formatCode="General">
                  <c:v>3.4257499999999999</c:v>
                </c:pt>
                <c:pt idx="701" formatCode="General">
                  <c:v>3.4306100000000002</c:v>
                </c:pt>
                <c:pt idx="702" formatCode="General">
                  <c:v>3.43553</c:v>
                </c:pt>
                <c:pt idx="703" formatCode="General">
                  <c:v>3.44049</c:v>
                </c:pt>
                <c:pt idx="704" formatCode="General">
                  <c:v>3.4452600000000002</c:v>
                </c:pt>
                <c:pt idx="705" formatCode="General">
                  <c:v>3.4502000000000002</c:v>
                </c:pt>
                <c:pt idx="706" formatCode="General">
                  <c:v>3.45512</c:v>
                </c:pt>
                <c:pt idx="707" formatCode="General">
                  <c:v>3.46008</c:v>
                </c:pt>
                <c:pt idx="708" formatCode="General">
                  <c:v>3.4650400000000001</c:v>
                </c:pt>
                <c:pt idx="709" formatCode="General">
                  <c:v>3.46983</c:v>
                </c:pt>
                <c:pt idx="710" formatCode="General">
                  <c:v>3.4747599999999998</c:v>
                </c:pt>
                <c:pt idx="711" formatCode="General">
                  <c:v>3.4797400000000001</c:v>
                </c:pt>
                <c:pt idx="712" formatCode="General">
                  <c:v>3.4846599999999999</c:v>
                </c:pt>
                <c:pt idx="713" formatCode="General">
                  <c:v>3.4895999999999998</c:v>
                </c:pt>
                <c:pt idx="714" formatCode="General">
                  <c:v>3.4944500000000001</c:v>
                </c:pt>
                <c:pt idx="715" formatCode="General">
                  <c:v>3.4993599999999998</c:v>
                </c:pt>
                <c:pt idx="716" formatCode="General">
                  <c:v>3.5042800000000001</c:v>
                </c:pt>
                <c:pt idx="717" formatCode="General">
                  <c:v>3.5092400000000001</c:v>
                </c:pt>
                <c:pt idx="718" formatCode="General">
                  <c:v>3.5140600000000002</c:v>
                </c:pt>
                <c:pt idx="719" formatCode="General">
                  <c:v>3.5189699999999999</c:v>
                </c:pt>
                <c:pt idx="720" formatCode="General">
                  <c:v>3.5238900000000002</c:v>
                </c:pt>
                <c:pt idx="721" formatCode="General">
                  <c:v>3.5288499999999998</c:v>
                </c:pt>
                <c:pt idx="722" formatCode="General">
                  <c:v>3.5337700000000001</c:v>
                </c:pt>
                <c:pt idx="723" formatCode="General">
                  <c:v>3.5386099999999998</c:v>
                </c:pt>
                <c:pt idx="724" formatCode="General">
                  <c:v>3.5435500000000002</c:v>
                </c:pt>
                <c:pt idx="725" formatCode="General">
                  <c:v>3.5484499999999999</c:v>
                </c:pt>
                <c:pt idx="726" formatCode="General">
                  <c:v>3.5533999999999999</c:v>
                </c:pt>
                <c:pt idx="727" formatCode="General">
                  <c:v>3.5583499999999999</c:v>
                </c:pt>
                <c:pt idx="728" formatCode="General">
                  <c:v>3.56325</c:v>
                </c:pt>
                <c:pt idx="729" formatCode="General">
                  <c:v>3.5681400000000001</c:v>
                </c:pt>
                <c:pt idx="730" formatCode="General">
                  <c:v>3.57307</c:v>
                </c:pt>
                <c:pt idx="731" formatCode="General">
                  <c:v>3.5779700000000001</c:v>
                </c:pt>
                <c:pt idx="732" formatCode="General">
                  <c:v>3.5828000000000002</c:v>
                </c:pt>
                <c:pt idx="733" formatCode="General">
                  <c:v>3.58771</c:v>
                </c:pt>
                <c:pt idx="734" formatCode="General">
                  <c:v>3.5926399999999998</c:v>
                </c:pt>
                <c:pt idx="735" formatCode="General">
                  <c:v>3.5975199999999998</c:v>
                </c:pt>
                <c:pt idx="736" formatCode="General">
                  <c:v>3.60242</c:v>
                </c:pt>
                <c:pt idx="737" formatCode="General">
                  <c:v>3.6072700000000002</c:v>
                </c:pt>
                <c:pt idx="738" formatCode="General">
                  <c:v>3.6122000000000001</c:v>
                </c:pt>
                <c:pt idx="739" formatCode="General">
                  <c:v>3.6171199999999999</c:v>
                </c:pt>
                <c:pt idx="740" formatCode="General">
                  <c:v>3.6220300000000001</c:v>
                </c:pt>
                <c:pt idx="741" formatCode="General">
                  <c:v>3.6269499999999999</c:v>
                </c:pt>
                <c:pt idx="742" formatCode="General">
                  <c:v>3.63178</c:v>
                </c:pt>
                <c:pt idx="743" formatCode="General">
                  <c:v>3.6367099999999999</c:v>
                </c:pt>
                <c:pt idx="744" formatCode="General">
                  <c:v>3.6415899999999999</c:v>
                </c:pt>
                <c:pt idx="745" formatCode="General">
                  <c:v>3.6464799999999999</c:v>
                </c:pt>
                <c:pt idx="746" formatCode="General">
                  <c:v>3.6513300000000002</c:v>
                </c:pt>
                <c:pt idx="747" formatCode="General">
                  <c:v>3.6562800000000002</c:v>
                </c:pt>
                <c:pt idx="748" formatCode="General">
                  <c:v>3.66099</c:v>
                </c:pt>
                <c:pt idx="749" formatCode="General">
                  <c:v>3.66608</c:v>
                </c:pt>
                <c:pt idx="750" formatCode="General">
                  <c:v>3.6710500000000001</c:v>
                </c:pt>
                <c:pt idx="751" formatCode="General">
                  <c:v>3.6758500000000001</c:v>
                </c:pt>
                <c:pt idx="752" formatCode="General">
                  <c:v>3.6808000000000001</c:v>
                </c:pt>
                <c:pt idx="753" formatCode="General">
                  <c:v>3.68574</c:v>
                </c:pt>
                <c:pt idx="754" formatCode="General">
                  <c:v>3.6906400000000001</c:v>
                </c:pt>
                <c:pt idx="755" formatCode="General">
                  <c:v>3.6955</c:v>
                </c:pt>
                <c:pt idx="756" formatCode="General">
                  <c:v>3.7003200000000001</c:v>
                </c:pt>
                <c:pt idx="757" formatCode="General">
                  <c:v>3.7052299999999998</c:v>
                </c:pt>
                <c:pt idx="758" formatCode="General">
                  <c:v>3.7101700000000002</c:v>
                </c:pt>
                <c:pt idx="759" formatCode="General">
                  <c:v>3.7150599999999998</c:v>
                </c:pt>
                <c:pt idx="760" formatCode="General">
                  <c:v>3.7199599999999999</c:v>
                </c:pt>
                <c:pt idx="761" formatCode="General">
                  <c:v>3.72485</c:v>
                </c:pt>
                <c:pt idx="762" formatCode="General">
                  <c:v>3.7297400000000001</c:v>
                </c:pt>
                <c:pt idx="763" formatCode="General">
                  <c:v>3.7346300000000001</c:v>
                </c:pt>
                <c:pt idx="764" formatCode="General">
                  <c:v>3.7395900000000002</c:v>
                </c:pt>
                <c:pt idx="765" formatCode="General">
                  <c:v>3.7444199999999999</c:v>
                </c:pt>
                <c:pt idx="766" formatCode="General">
                  <c:v>3.74932</c:v>
                </c:pt>
                <c:pt idx="767" formatCode="General">
                  <c:v>3.7542399999999998</c:v>
                </c:pt>
                <c:pt idx="768" formatCode="General">
                  <c:v>3.7591299999999999</c:v>
                </c:pt>
                <c:pt idx="769" formatCode="General">
                  <c:v>3.7640500000000001</c:v>
                </c:pt>
                <c:pt idx="770" formatCode="General">
                  <c:v>3.7688600000000001</c:v>
                </c:pt>
                <c:pt idx="771" formatCode="General">
                  <c:v>3.7737599999999998</c:v>
                </c:pt>
                <c:pt idx="772" formatCode="General">
                  <c:v>3.7786499999999998</c:v>
                </c:pt>
                <c:pt idx="773" formatCode="General">
                  <c:v>3.7835999999999999</c:v>
                </c:pt>
                <c:pt idx="774" formatCode="General">
                  <c:v>3.78844</c:v>
                </c:pt>
                <c:pt idx="775" formatCode="General">
                  <c:v>3.7933500000000002</c:v>
                </c:pt>
                <c:pt idx="776" formatCode="General">
                  <c:v>3.79827</c:v>
                </c:pt>
                <c:pt idx="777" formatCode="General">
                  <c:v>3.8031600000000001</c:v>
                </c:pt>
                <c:pt idx="778" formatCode="General">
                  <c:v>3.80816</c:v>
                </c:pt>
                <c:pt idx="779" formatCode="General">
                  <c:v>3.8129599999999999</c:v>
                </c:pt>
                <c:pt idx="780" formatCode="General">
                  <c:v>3.8178700000000001</c:v>
                </c:pt>
                <c:pt idx="781" formatCode="General">
                  <c:v>3.8228</c:v>
                </c:pt>
                <c:pt idx="782" formatCode="General">
                  <c:v>3.8277100000000002</c:v>
                </c:pt>
                <c:pt idx="783" formatCode="General">
                  <c:v>3.83263</c:v>
                </c:pt>
                <c:pt idx="784" formatCode="General">
                  <c:v>3.83745</c:v>
                </c:pt>
                <c:pt idx="785" formatCode="General">
                  <c:v>3.8423799999999999</c:v>
                </c:pt>
                <c:pt idx="786" formatCode="General">
                  <c:v>3.84727</c:v>
                </c:pt>
                <c:pt idx="787" formatCode="General">
                  <c:v>3.85223</c:v>
                </c:pt>
                <c:pt idx="788" formatCode="General">
                  <c:v>3.8570600000000002</c:v>
                </c:pt>
                <c:pt idx="789" formatCode="General">
                  <c:v>3.86192</c:v>
                </c:pt>
                <c:pt idx="790" formatCode="General">
                  <c:v>3.8668399999999998</c:v>
                </c:pt>
                <c:pt idx="791" formatCode="General">
                  <c:v>3.8717600000000001</c:v>
                </c:pt>
                <c:pt idx="792" formatCode="General">
                  <c:v>3.8766500000000002</c:v>
                </c:pt>
                <c:pt idx="793" formatCode="General">
                  <c:v>3.8814899999999999</c:v>
                </c:pt>
                <c:pt idx="794" formatCode="General">
                  <c:v>3.88645</c:v>
                </c:pt>
                <c:pt idx="795" formatCode="General">
                  <c:v>3.8913600000000002</c:v>
                </c:pt>
                <c:pt idx="796" formatCode="General">
                  <c:v>3.89628</c:v>
                </c:pt>
                <c:pt idx="797" formatCode="General">
                  <c:v>3.9012500000000001</c:v>
                </c:pt>
                <c:pt idx="798" formatCode="General">
                  <c:v>3.9060999999999999</c:v>
                </c:pt>
                <c:pt idx="799" formatCode="General">
                  <c:v>3.9110499999999999</c:v>
                </c:pt>
                <c:pt idx="800" formatCode="General">
                  <c:v>3.9159199999999998</c:v>
                </c:pt>
                <c:pt idx="801" formatCode="General">
                  <c:v>3.9208099999999999</c:v>
                </c:pt>
                <c:pt idx="802" formatCode="General">
                  <c:v>3.92564</c:v>
                </c:pt>
                <c:pt idx="803" formatCode="General">
                  <c:v>3.9305300000000001</c:v>
                </c:pt>
                <c:pt idx="804" formatCode="General">
                  <c:v>3.9354800000000001</c:v>
                </c:pt>
                <c:pt idx="805" formatCode="General">
                  <c:v>3.9404599999999999</c:v>
                </c:pt>
                <c:pt idx="806" formatCode="General">
                  <c:v>3.94536</c:v>
                </c:pt>
                <c:pt idx="807" formatCode="General">
                  <c:v>3.95018</c:v>
                </c:pt>
                <c:pt idx="808" formatCode="General">
                  <c:v>3.9551099999999999</c:v>
                </c:pt>
                <c:pt idx="809" formatCode="General">
                  <c:v>3.9600599999999999</c:v>
                </c:pt>
                <c:pt idx="810" formatCode="General">
                  <c:v>3.96495</c:v>
                </c:pt>
                <c:pt idx="811" formatCode="General">
                  <c:v>3.9698799999999999</c:v>
                </c:pt>
                <c:pt idx="812" formatCode="General">
                  <c:v>3.9747599999999998</c:v>
                </c:pt>
                <c:pt idx="813" formatCode="General">
                  <c:v>3.9797199999999999</c:v>
                </c:pt>
                <c:pt idx="814" formatCode="General">
                  <c:v>3.9846599999999999</c:v>
                </c:pt>
                <c:pt idx="815" formatCode="General">
                  <c:v>3.9895700000000001</c:v>
                </c:pt>
                <c:pt idx="816" formatCode="General">
                  <c:v>3.9944099999999998</c:v>
                </c:pt>
                <c:pt idx="817" formatCode="General">
                  <c:v>3.9992800000000002</c:v>
                </c:pt>
                <c:pt idx="818" formatCode="General">
                  <c:v>4.0042299999999997</c:v>
                </c:pt>
                <c:pt idx="819" formatCode="General">
                  <c:v>4.0091799999999997</c:v>
                </c:pt>
                <c:pt idx="820" formatCode="General">
                  <c:v>4.0141200000000001</c:v>
                </c:pt>
                <c:pt idx="821" formatCode="General">
                  <c:v>4.0189700000000004</c:v>
                </c:pt>
                <c:pt idx="822" formatCode="General">
                  <c:v>4.0239000000000003</c:v>
                </c:pt>
                <c:pt idx="823" formatCode="General">
                  <c:v>4.02881</c:v>
                </c:pt>
                <c:pt idx="824" formatCode="General">
                  <c:v>4.03376</c:v>
                </c:pt>
                <c:pt idx="825" formatCode="General">
                  <c:v>4.0386300000000004</c:v>
                </c:pt>
                <c:pt idx="826" formatCode="General">
                  <c:v>4.0435100000000004</c:v>
                </c:pt>
                <c:pt idx="827" formatCode="General">
                  <c:v>4.0484600000000004</c:v>
                </c:pt>
                <c:pt idx="828" formatCode="General">
                  <c:v>4.05335</c:v>
                </c:pt>
                <c:pt idx="829" formatCode="General">
                  <c:v>4.0583</c:v>
                </c:pt>
                <c:pt idx="830" formatCode="General">
                  <c:v>4.0631399999999998</c:v>
                </c:pt>
                <c:pt idx="831" formatCode="General">
                  <c:v>4.0680699999999996</c:v>
                </c:pt>
                <c:pt idx="832" formatCode="General">
                  <c:v>4.0729800000000003</c:v>
                </c:pt>
                <c:pt idx="833" formatCode="General">
                  <c:v>4.0779100000000001</c:v>
                </c:pt>
                <c:pt idx="834" formatCode="General">
                  <c:v>4.0828199999999999</c:v>
                </c:pt>
                <c:pt idx="835" formatCode="General">
                  <c:v>4.0876700000000001</c:v>
                </c:pt>
                <c:pt idx="836" formatCode="General">
                  <c:v>4.0925799999999999</c:v>
                </c:pt>
                <c:pt idx="837" formatCode="General">
                  <c:v>4.0975099999999998</c:v>
                </c:pt>
                <c:pt idx="838" formatCode="General">
                  <c:v>4.1024200000000004</c:v>
                </c:pt>
                <c:pt idx="839" formatCode="General">
                  <c:v>4.1073000000000004</c:v>
                </c:pt>
                <c:pt idx="840" formatCode="General">
                  <c:v>4.1122399999999999</c:v>
                </c:pt>
                <c:pt idx="841" formatCode="General">
                  <c:v>4.1171300000000004</c:v>
                </c:pt>
                <c:pt idx="842" formatCode="General">
                  <c:v>4.1220499999999998</c:v>
                </c:pt>
                <c:pt idx="843" formatCode="General">
                  <c:v>4.1269799999999996</c:v>
                </c:pt>
                <c:pt idx="844" formatCode="General">
                  <c:v>4.1318799999999998</c:v>
                </c:pt>
                <c:pt idx="845" formatCode="General">
                  <c:v>4.1368</c:v>
                </c:pt>
                <c:pt idx="846" formatCode="General">
                  <c:v>4.1417200000000003</c:v>
                </c:pt>
                <c:pt idx="847" formatCode="General">
                  <c:v>4.1466599999999998</c:v>
                </c:pt>
                <c:pt idx="848" formatCode="General">
                  <c:v>4.1515500000000003</c:v>
                </c:pt>
                <c:pt idx="849" formatCode="General">
                  <c:v>4.1563499999999998</c:v>
                </c:pt>
                <c:pt idx="850" formatCode="General">
                  <c:v>4.1612799999999996</c:v>
                </c:pt>
                <c:pt idx="851" formatCode="General">
                  <c:v>4.1662299999999997</c:v>
                </c:pt>
                <c:pt idx="852" formatCode="General">
                  <c:v>4.1711799999999997</c:v>
                </c:pt>
                <c:pt idx="853" formatCode="General">
                  <c:v>4.1759899999999996</c:v>
                </c:pt>
                <c:pt idx="854" formatCode="General">
                  <c:v>4.18093</c:v>
                </c:pt>
                <c:pt idx="855" formatCode="General">
                  <c:v>4.1858899999999997</c:v>
                </c:pt>
                <c:pt idx="856" formatCode="General">
                  <c:v>4.1908200000000004</c:v>
                </c:pt>
                <c:pt idx="857" formatCode="General">
                  <c:v>4.1957399999999998</c:v>
                </c:pt>
                <c:pt idx="858" formatCode="General">
                  <c:v>4.2005800000000004</c:v>
                </c:pt>
                <c:pt idx="859" formatCode="General">
                  <c:v>4.2055300000000004</c:v>
                </c:pt>
                <c:pt idx="860" formatCode="General">
                  <c:v>4.2104400000000002</c:v>
                </c:pt>
                <c:pt idx="861" formatCode="General">
                  <c:v>4.2153900000000002</c:v>
                </c:pt>
                <c:pt idx="862" formatCode="General">
                  <c:v>4.2203099999999996</c:v>
                </c:pt>
                <c:pt idx="863" formatCode="General">
                  <c:v>4.2251000000000003</c:v>
                </c:pt>
                <c:pt idx="864" formatCode="General">
                  <c:v>4.2300300000000002</c:v>
                </c:pt>
                <c:pt idx="865" formatCode="General">
                  <c:v>4.2349500000000004</c:v>
                </c:pt>
                <c:pt idx="866" formatCode="General">
                  <c:v>4.2399100000000001</c:v>
                </c:pt>
                <c:pt idx="867" formatCode="General">
                  <c:v>4.2447800000000004</c:v>
                </c:pt>
                <c:pt idx="868" formatCode="General">
                  <c:v>4.2496600000000004</c:v>
                </c:pt>
                <c:pt idx="869" formatCode="General">
                  <c:v>4.2545900000000003</c:v>
                </c:pt>
                <c:pt idx="870" formatCode="General">
                  <c:v>4.2595299999999998</c:v>
                </c:pt>
                <c:pt idx="871" formatCode="General">
                  <c:v>4.2644900000000003</c:v>
                </c:pt>
                <c:pt idx="872" formatCode="General">
                  <c:v>4.2692800000000002</c:v>
                </c:pt>
                <c:pt idx="873" formatCode="General">
                  <c:v>4.2742000000000004</c:v>
                </c:pt>
                <c:pt idx="874" formatCode="General">
                  <c:v>4.2791699999999997</c:v>
                </c:pt>
                <c:pt idx="875" formatCode="General">
                  <c:v>4.2840100000000003</c:v>
                </c:pt>
                <c:pt idx="876" formatCode="General">
                  <c:v>4.2889400000000002</c:v>
                </c:pt>
                <c:pt idx="877" formatCode="General">
                  <c:v>4.29345</c:v>
                </c:pt>
                <c:pt idx="878" formatCode="General">
                  <c:v>4.2986700000000004</c:v>
                </c:pt>
                <c:pt idx="879" formatCode="General">
                  <c:v>4.3035899999999998</c:v>
                </c:pt>
                <c:pt idx="880" formatCode="General">
                  <c:v>4.3084699999999998</c:v>
                </c:pt>
                <c:pt idx="881" formatCode="General">
                  <c:v>4.3132700000000002</c:v>
                </c:pt>
                <c:pt idx="882" formatCode="General">
                  <c:v>4.3182200000000002</c:v>
                </c:pt>
                <c:pt idx="883" formatCode="General">
                  <c:v>4.3231400000000004</c:v>
                </c:pt>
                <c:pt idx="884" formatCode="General">
                  <c:v>4.3281000000000001</c:v>
                </c:pt>
                <c:pt idx="885" formatCode="General">
                  <c:v>4.3329700000000004</c:v>
                </c:pt>
                <c:pt idx="886" formatCode="General">
                  <c:v>4.3377999999999997</c:v>
                </c:pt>
                <c:pt idx="887" formatCode="General">
                  <c:v>4.3427100000000003</c:v>
                </c:pt>
                <c:pt idx="888" formatCode="General">
                  <c:v>4.3476299999999997</c:v>
                </c:pt>
                <c:pt idx="889" formatCode="General">
                  <c:v>4.3521099999999997</c:v>
                </c:pt>
                <c:pt idx="890" formatCode="General">
                  <c:v>4.35745</c:v>
                </c:pt>
                <c:pt idx="891" formatCode="General">
                  <c:v>4.3623200000000004</c:v>
                </c:pt>
                <c:pt idx="892" formatCode="General">
                  <c:v>4.3672399999999998</c:v>
                </c:pt>
                <c:pt idx="893" formatCode="General">
                  <c:v>4.3721300000000003</c:v>
                </c:pt>
                <c:pt idx="894" formatCode="General">
                  <c:v>4.3770199999999999</c:v>
                </c:pt>
                <c:pt idx="895" formatCode="General">
                  <c:v>4.3818400000000004</c:v>
                </c:pt>
                <c:pt idx="896" formatCode="General">
                  <c:v>4.3867599999999998</c:v>
                </c:pt>
                <c:pt idx="897" formatCode="General">
                  <c:v>4.3916700000000004</c:v>
                </c:pt>
                <c:pt idx="898" formatCode="General">
                  <c:v>4.3966099999999999</c:v>
                </c:pt>
                <c:pt idx="899" formatCode="General">
                  <c:v>4.4015199999999997</c:v>
                </c:pt>
                <c:pt idx="900" formatCode="General">
                  <c:v>4.4063600000000003</c:v>
                </c:pt>
                <c:pt idx="901" formatCode="General">
                  <c:v>4.4112499999999999</c:v>
                </c:pt>
                <c:pt idx="902" formatCode="General">
                  <c:v>4.4161900000000003</c:v>
                </c:pt>
                <c:pt idx="903" formatCode="General">
                  <c:v>4.4211299999999998</c:v>
                </c:pt>
                <c:pt idx="904" formatCode="General">
                  <c:v>4.4259700000000004</c:v>
                </c:pt>
                <c:pt idx="905" formatCode="General">
                  <c:v>4.4308399999999999</c:v>
                </c:pt>
                <c:pt idx="906" formatCode="General">
                  <c:v>4.4358000000000004</c:v>
                </c:pt>
                <c:pt idx="907" formatCode="General">
                  <c:v>4.44069</c:v>
                </c:pt>
                <c:pt idx="908" formatCode="General">
                  <c:v>4.4455999999999998</c:v>
                </c:pt>
                <c:pt idx="909" formatCode="General">
                  <c:v>4.4504099999999998</c:v>
                </c:pt>
                <c:pt idx="910" formatCode="General">
                  <c:v>4.4553599999999998</c:v>
                </c:pt>
                <c:pt idx="911" formatCode="General">
                  <c:v>4.4602899999999996</c:v>
                </c:pt>
                <c:pt idx="912" formatCode="General">
                  <c:v>4.4652099999999999</c:v>
                </c:pt>
                <c:pt idx="913" formatCode="General">
                  <c:v>4.4701700000000004</c:v>
                </c:pt>
                <c:pt idx="914" formatCode="General">
                  <c:v>4.4749499999999998</c:v>
                </c:pt>
                <c:pt idx="915" formatCode="General">
                  <c:v>4.47987</c:v>
                </c:pt>
                <c:pt idx="916" formatCode="General">
                  <c:v>4.4847999999999999</c:v>
                </c:pt>
                <c:pt idx="917" formatCode="General">
                  <c:v>4.4897200000000002</c:v>
                </c:pt>
                <c:pt idx="918" formatCode="General">
                  <c:v>4.4945899999999996</c:v>
                </c:pt>
                <c:pt idx="919" formatCode="General">
                  <c:v>4.4994300000000003</c:v>
                </c:pt>
                <c:pt idx="920" formatCode="General">
                  <c:v>4.5043199999999999</c:v>
                </c:pt>
                <c:pt idx="921" formatCode="General">
                  <c:v>4.5092699999999999</c:v>
                </c:pt>
                <c:pt idx="922" formatCode="General">
                  <c:v>4.5141499999999999</c:v>
                </c:pt>
                <c:pt idx="923" formatCode="General">
                  <c:v>4.5189899999999996</c:v>
                </c:pt>
                <c:pt idx="924" formatCode="General">
                  <c:v>4.52393</c:v>
                </c:pt>
                <c:pt idx="925" formatCode="General">
                  <c:v>4.52888</c:v>
                </c:pt>
                <c:pt idx="926" formatCode="General">
                  <c:v>4.53376</c:v>
                </c:pt>
                <c:pt idx="927" formatCode="General">
                  <c:v>4.5386800000000003</c:v>
                </c:pt>
                <c:pt idx="928" formatCode="General">
                  <c:v>4.5434900000000003</c:v>
                </c:pt>
                <c:pt idx="929" formatCode="General">
                  <c:v>4.5484</c:v>
                </c:pt>
                <c:pt idx="930" formatCode="General">
                  <c:v>4.5533299999999999</c:v>
                </c:pt>
                <c:pt idx="931" formatCode="General">
                  <c:v>4.5582500000000001</c:v>
                </c:pt>
                <c:pt idx="932" formatCode="General">
                  <c:v>4.5631599999999999</c:v>
                </c:pt>
                <c:pt idx="933" formatCode="General">
                  <c:v>4.5680199999999997</c:v>
                </c:pt>
                <c:pt idx="934" formatCode="General">
                  <c:v>4.5729300000000004</c:v>
                </c:pt>
                <c:pt idx="935" formatCode="General">
                  <c:v>4.5778600000000003</c:v>
                </c:pt>
                <c:pt idx="936" formatCode="General">
                  <c:v>4.5827499999999999</c:v>
                </c:pt>
                <c:pt idx="937" formatCode="General">
                  <c:v>4.5876400000000004</c:v>
                </c:pt>
                <c:pt idx="938" formatCode="General">
                  <c:v>4.5925099999999999</c:v>
                </c:pt>
                <c:pt idx="939" formatCode="General">
                  <c:v>4.5974399999999997</c:v>
                </c:pt>
                <c:pt idx="940" formatCode="General">
                  <c:v>4.6024200000000004</c:v>
                </c:pt>
                <c:pt idx="941" formatCode="General">
                  <c:v>4.6073399999999998</c:v>
                </c:pt>
                <c:pt idx="942" formatCode="General">
                  <c:v>4.6122500000000004</c:v>
                </c:pt>
                <c:pt idx="943" formatCode="General">
                  <c:v>4.6170900000000001</c:v>
                </c:pt>
                <c:pt idx="944" formatCode="General">
                  <c:v>4.6220499999999998</c:v>
                </c:pt>
                <c:pt idx="945" formatCode="General">
                  <c:v>4.6269799999999996</c:v>
                </c:pt>
                <c:pt idx="946" formatCode="General">
                  <c:v>4.6319299999999997</c:v>
                </c:pt>
                <c:pt idx="947" formatCode="General">
                  <c:v>4.6367799999999999</c:v>
                </c:pt>
                <c:pt idx="948" formatCode="General">
                  <c:v>4.6417200000000003</c:v>
                </c:pt>
                <c:pt idx="949" formatCode="General">
                  <c:v>4.6466700000000003</c:v>
                </c:pt>
                <c:pt idx="950" formatCode="General">
                  <c:v>4.6516200000000003</c:v>
                </c:pt>
                <c:pt idx="951" formatCode="General">
                  <c:v>4.6564699999999997</c:v>
                </c:pt>
                <c:pt idx="952" formatCode="General">
                  <c:v>4.6613899999999999</c:v>
                </c:pt>
                <c:pt idx="953" formatCode="General">
                  <c:v>4.6662800000000004</c:v>
                </c:pt>
                <c:pt idx="954" formatCode="General">
                  <c:v>4.6712199999999999</c:v>
                </c:pt>
                <c:pt idx="955" formatCode="General">
                  <c:v>4.6761299999999997</c:v>
                </c:pt>
                <c:pt idx="956" formatCode="General">
                  <c:v>4.6810200000000002</c:v>
                </c:pt>
                <c:pt idx="957" formatCode="General">
                  <c:v>4.6859200000000003</c:v>
                </c:pt>
                <c:pt idx="958" formatCode="General">
                  <c:v>4.6908300000000001</c:v>
                </c:pt>
                <c:pt idx="959" formatCode="General">
                  <c:v>4.6957300000000002</c:v>
                </c:pt>
                <c:pt idx="960" formatCode="General">
                  <c:v>4.7005600000000003</c:v>
                </c:pt>
                <c:pt idx="961" formatCode="General">
                  <c:v>4.7055199999999999</c:v>
                </c:pt>
                <c:pt idx="962" formatCode="General">
                  <c:v>4.7104400000000002</c:v>
                </c:pt>
                <c:pt idx="963" formatCode="General">
                  <c:v>4.7153299999999998</c:v>
                </c:pt>
                <c:pt idx="964" formatCode="General">
                  <c:v>4.7202799999999998</c:v>
                </c:pt>
                <c:pt idx="965" formatCode="General">
                  <c:v>4.7251599999999998</c:v>
                </c:pt>
                <c:pt idx="966" formatCode="General">
                  <c:v>4.7301099999999998</c:v>
                </c:pt>
                <c:pt idx="967" formatCode="General">
                  <c:v>4.7349800000000002</c:v>
                </c:pt>
                <c:pt idx="968" formatCode="General">
                  <c:v>4.7399300000000002</c:v>
                </c:pt>
                <c:pt idx="969" formatCode="General">
                  <c:v>4.7448800000000002</c:v>
                </c:pt>
                <c:pt idx="970" formatCode="General">
                  <c:v>4.7497400000000001</c:v>
                </c:pt>
                <c:pt idx="971" formatCode="General">
                  <c:v>4.7546400000000002</c:v>
                </c:pt>
                <c:pt idx="972" formatCode="General">
                  <c:v>4.7595799999999997</c:v>
                </c:pt>
                <c:pt idx="973" formatCode="General">
                  <c:v>4.7644900000000003</c:v>
                </c:pt>
                <c:pt idx="974" formatCode="General">
                  <c:v>4.7693500000000002</c:v>
                </c:pt>
                <c:pt idx="975" formatCode="General">
                  <c:v>4.7743099999999998</c:v>
                </c:pt>
                <c:pt idx="976" formatCode="General">
                  <c:v>4.7792300000000001</c:v>
                </c:pt>
                <c:pt idx="977" formatCode="General">
                  <c:v>4.7841199999999997</c:v>
                </c:pt>
                <c:pt idx="978" formatCode="General">
                  <c:v>4.78911</c:v>
                </c:pt>
                <c:pt idx="979" formatCode="General">
                  <c:v>4.7939100000000003</c:v>
                </c:pt>
                <c:pt idx="980" formatCode="General">
                  <c:v>4.7987599999999997</c:v>
                </c:pt>
                <c:pt idx="981" formatCode="General">
                  <c:v>4.8037200000000002</c:v>
                </c:pt>
                <c:pt idx="982" formatCode="General">
                  <c:v>4.8086700000000002</c:v>
                </c:pt>
                <c:pt idx="983" formatCode="General">
                  <c:v>4.8136299999999999</c:v>
                </c:pt>
                <c:pt idx="984" formatCode="General">
                  <c:v>4.8184800000000001</c:v>
                </c:pt>
                <c:pt idx="985" formatCode="General">
                  <c:v>4.8233699999999997</c:v>
                </c:pt>
                <c:pt idx="986" formatCode="General">
                  <c:v>4.8283500000000004</c:v>
                </c:pt>
                <c:pt idx="987" formatCode="General">
                  <c:v>4.8332300000000004</c:v>
                </c:pt>
                <c:pt idx="988" formatCode="General">
                  <c:v>4.8380599999999996</c:v>
                </c:pt>
                <c:pt idx="989" formatCode="General">
                  <c:v>4.8430099999999996</c:v>
                </c:pt>
                <c:pt idx="990" formatCode="General">
                  <c:v>4.8478899999999996</c:v>
                </c:pt>
                <c:pt idx="991" formatCode="General">
                  <c:v>4.8528799999999999</c:v>
                </c:pt>
                <c:pt idx="992" formatCode="General">
                  <c:v>4.8577500000000002</c:v>
                </c:pt>
                <c:pt idx="993" formatCode="General">
                  <c:v>4.8626199999999997</c:v>
                </c:pt>
                <c:pt idx="994" formatCode="General">
                  <c:v>4.86754</c:v>
                </c:pt>
                <c:pt idx="995" formatCode="General">
                  <c:v>4.8724699999999999</c:v>
                </c:pt>
                <c:pt idx="996" formatCode="General">
                  <c:v>4.8774199999999999</c:v>
                </c:pt>
                <c:pt idx="997" formatCode="General">
                  <c:v>4.8823699999999999</c:v>
                </c:pt>
                <c:pt idx="998" formatCode="General">
                  <c:v>4.8871799999999999</c:v>
                </c:pt>
                <c:pt idx="999" formatCode="General">
                  <c:v>4.8921000000000001</c:v>
                </c:pt>
                <c:pt idx="1000" formatCode="General">
                  <c:v>4.89703</c:v>
                </c:pt>
                <c:pt idx="1001" formatCode="General">
                  <c:v>4.9019399999999997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72160"/>
        <c:axId val="107774336"/>
      </c:scatterChart>
      <c:valAx>
        <c:axId val="107772160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Input Current (A)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774336"/>
        <c:crosses val="autoZero"/>
        <c:crossBetween val="midCat"/>
        <c:minorUnit val="2.0000000000000004E-2"/>
      </c:valAx>
      <c:valAx>
        <c:axId val="107774336"/>
        <c:scaling>
          <c:orientation val="minMax"/>
          <c:max val="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Output Voltage (V)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0"/>
            </a:pPr>
            <a:endParaRPr lang="en-US"/>
          </a:p>
        </c:txPr>
        <c:crossAx val="10777216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aseline="0"/>
              <a:t>Current Sensing from 0-50mA</a:t>
            </a:r>
            <a:endParaRPr lang="en-US" sz="1200"/>
          </a:p>
        </c:rich>
      </c:tx>
      <c:layout>
        <c:manualLayout>
          <c:xMode val="edge"/>
          <c:yMode val="edge"/>
          <c:x val="0.25672544783061418"/>
          <c:y val="3.8435251352461161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52141494656024"/>
          <c:y val="0.17644713906620882"/>
          <c:w val="0.77973511981119603"/>
          <c:h val="0.686048599377358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2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</c:spPr>
          </c:marker>
          <c:trendline>
            <c:spPr>
              <a:ln>
                <a:noFill/>
              </a:ln>
            </c:spPr>
            <c:trendlineType val="linear"/>
            <c:dispRSqr val="0"/>
            <c:dispEq val="0"/>
          </c:trendline>
          <c:xVal>
            <c:numRef>
              <c:f>'1000 Points'!$D$2:$D$1003</c:f>
              <c:numCache>
                <c:formatCode>General</c:formatCode>
                <c:ptCount val="1002"/>
                <c:pt idx="0" formatCode="0.00E+00">
                  <c:v>-2.9005500000000001E-6</c:v>
                </c:pt>
                <c:pt idx="1">
                  <c:v>0</c:v>
                </c:pt>
                <c:pt idx="2">
                  <c:v>9.9726000000000003E-4</c:v>
                </c:pt>
                <c:pt idx="3">
                  <c:v>1.9980200000000001E-3</c:v>
                </c:pt>
                <c:pt idx="4">
                  <c:v>2.9979999999999998E-3</c:v>
                </c:pt>
                <c:pt idx="5">
                  <c:v>3.9975999999999996E-3</c:v>
                </c:pt>
                <c:pt idx="6">
                  <c:v>4.9964099999999997E-3</c:v>
                </c:pt>
                <c:pt idx="7">
                  <c:v>5.9961900000000002E-3</c:v>
                </c:pt>
                <c:pt idx="8">
                  <c:v>6.9983299999999997E-3</c:v>
                </c:pt>
                <c:pt idx="9">
                  <c:v>7.9983099999999998E-3</c:v>
                </c:pt>
                <c:pt idx="10">
                  <c:v>8.99755E-3</c:v>
                </c:pt>
                <c:pt idx="11">
                  <c:v>9.9976000000000006E-3</c:v>
                </c:pt>
                <c:pt idx="12">
                  <c:v>1.0998600000000001E-2</c:v>
                </c:pt>
                <c:pt idx="13">
                  <c:v>1.1998200000000001E-2</c:v>
                </c:pt>
                <c:pt idx="14">
                  <c:v>1.29978E-2</c:v>
                </c:pt>
                <c:pt idx="15">
                  <c:v>1.3997600000000001E-2</c:v>
                </c:pt>
                <c:pt idx="16">
                  <c:v>1.49987E-2</c:v>
                </c:pt>
                <c:pt idx="17">
                  <c:v>1.60001E-2</c:v>
                </c:pt>
                <c:pt idx="18">
                  <c:v>1.6999400000000001E-2</c:v>
                </c:pt>
                <c:pt idx="19">
                  <c:v>1.8000100000000002E-2</c:v>
                </c:pt>
                <c:pt idx="20">
                  <c:v>1.90011E-2</c:v>
                </c:pt>
                <c:pt idx="21">
                  <c:v>2.00053E-2</c:v>
                </c:pt>
                <c:pt idx="22">
                  <c:v>2.0999400000000001E-2</c:v>
                </c:pt>
                <c:pt idx="23">
                  <c:v>2.20015E-2</c:v>
                </c:pt>
                <c:pt idx="24">
                  <c:v>2.2999200000000001E-2</c:v>
                </c:pt>
                <c:pt idx="25">
                  <c:v>2.4000299999999999E-2</c:v>
                </c:pt>
                <c:pt idx="26">
                  <c:v>2.4998099999999999E-2</c:v>
                </c:pt>
                <c:pt idx="27">
                  <c:v>2.5997699999999999E-2</c:v>
                </c:pt>
                <c:pt idx="28">
                  <c:v>2.6998500000000002E-2</c:v>
                </c:pt>
                <c:pt idx="29">
                  <c:v>2.7995599999999999E-2</c:v>
                </c:pt>
                <c:pt idx="30">
                  <c:v>2.8996899999999999E-2</c:v>
                </c:pt>
                <c:pt idx="31">
                  <c:v>2.9999499999999998E-2</c:v>
                </c:pt>
                <c:pt idx="32">
                  <c:v>3.1000400000000001E-2</c:v>
                </c:pt>
                <c:pt idx="33">
                  <c:v>3.2000099999999997E-2</c:v>
                </c:pt>
                <c:pt idx="34">
                  <c:v>3.3001099999999998E-2</c:v>
                </c:pt>
                <c:pt idx="35">
                  <c:v>3.4001799999999999E-2</c:v>
                </c:pt>
                <c:pt idx="36">
                  <c:v>3.5003100000000002E-2</c:v>
                </c:pt>
                <c:pt idx="37">
                  <c:v>3.6000900000000002E-2</c:v>
                </c:pt>
                <c:pt idx="38">
                  <c:v>3.6999799999999999E-2</c:v>
                </c:pt>
                <c:pt idx="39">
                  <c:v>3.7998999999999998E-2</c:v>
                </c:pt>
                <c:pt idx="40">
                  <c:v>3.8996700000000002E-2</c:v>
                </c:pt>
                <c:pt idx="41">
                  <c:v>3.9995900000000001E-2</c:v>
                </c:pt>
                <c:pt idx="42">
                  <c:v>4.0996400000000002E-2</c:v>
                </c:pt>
                <c:pt idx="43">
                  <c:v>4.1997100000000002E-2</c:v>
                </c:pt>
                <c:pt idx="44">
                  <c:v>4.2998399999999999E-2</c:v>
                </c:pt>
                <c:pt idx="45">
                  <c:v>4.4000400000000002E-2</c:v>
                </c:pt>
                <c:pt idx="46">
                  <c:v>4.4998499999999997E-2</c:v>
                </c:pt>
                <c:pt idx="47">
                  <c:v>4.6002399999999999E-2</c:v>
                </c:pt>
                <c:pt idx="48">
                  <c:v>4.70024E-2</c:v>
                </c:pt>
                <c:pt idx="49">
                  <c:v>4.8000399999999999E-2</c:v>
                </c:pt>
                <c:pt idx="50">
                  <c:v>4.8999599999999997E-2</c:v>
                </c:pt>
                <c:pt idx="51">
                  <c:v>4.9998800000000003E-2</c:v>
                </c:pt>
                <c:pt idx="52">
                  <c:v>5.0999099999999999E-2</c:v>
                </c:pt>
                <c:pt idx="53">
                  <c:v>5.19967E-2</c:v>
                </c:pt>
                <c:pt idx="54">
                  <c:v>5.2996300000000003E-2</c:v>
                </c:pt>
                <c:pt idx="55">
                  <c:v>5.3996799999999998E-2</c:v>
                </c:pt>
                <c:pt idx="56">
                  <c:v>5.4997200000000003E-2</c:v>
                </c:pt>
                <c:pt idx="57">
                  <c:v>5.5998800000000001E-2</c:v>
                </c:pt>
                <c:pt idx="58">
                  <c:v>5.6998800000000002E-2</c:v>
                </c:pt>
                <c:pt idx="59">
                  <c:v>5.80011E-2</c:v>
                </c:pt>
                <c:pt idx="60">
                  <c:v>5.9000299999999999E-2</c:v>
                </c:pt>
                <c:pt idx="61">
                  <c:v>6.0003599999999997E-2</c:v>
                </c:pt>
                <c:pt idx="62">
                  <c:v>6.0999699999999997E-2</c:v>
                </c:pt>
                <c:pt idx="63">
                  <c:v>6.2001599999999997E-2</c:v>
                </c:pt>
                <c:pt idx="64">
                  <c:v>6.2999799999999995E-2</c:v>
                </c:pt>
                <c:pt idx="65">
                  <c:v>6.3997399999999996E-2</c:v>
                </c:pt>
                <c:pt idx="66">
                  <c:v>6.4998799999999995E-2</c:v>
                </c:pt>
                <c:pt idx="67">
                  <c:v>6.5994899999999995E-2</c:v>
                </c:pt>
                <c:pt idx="68">
                  <c:v>6.6995100000000002E-2</c:v>
                </c:pt>
                <c:pt idx="69">
                  <c:v>6.7997799999999997E-2</c:v>
                </c:pt>
                <c:pt idx="70">
                  <c:v>6.89974E-2</c:v>
                </c:pt>
                <c:pt idx="71">
                  <c:v>6.9999699999999998E-2</c:v>
                </c:pt>
                <c:pt idx="72">
                  <c:v>7.0996799999999999E-2</c:v>
                </c:pt>
                <c:pt idx="73">
                  <c:v>7.1999300000000002E-2</c:v>
                </c:pt>
                <c:pt idx="74">
                  <c:v>7.2999400000000006E-2</c:v>
                </c:pt>
                <c:pt idx="75">
                  <c:v>7.4000200000000002E-2</c:v>
                </c:pt>
                <c:pt idx="76">
                  <c:v>7.49996E-2</c:v>
                </c:pt>
                <c:pt idx="77">
                  <c:v>7.5997400000000007E-2</c:v>
                </c:pt>
                <c:pt idx="78">
                  <c:v>7.6997999999999997E-2</c:v>
                </c:pt>
                <c:pt idx="79">
                  <c:v>7.7995300000000004E-2</c:v>
                </c:pt>
                <c:pt idx="80">
                  <c:v>7.8993999999999995E-2</c:v>
                </c:pt>
                <c:pt idx="81">
                  <c:v>7.9990400000000003E-2</c:v>
                </c:pt>
                <c:pt idx="82">
                  <c:v>8.0991999999999995E-2</c:v>
                </c:pt>
                <c:pt idx="83">
                  <c:v>8.1992800000000005E-2</c:v>
                </c:pt>
                <c:pt idx="84">
                  <c:v>8.2993399999999995E-2</c:v>
                </c:pt>
                <c:pt idx="85">
                  <c:v>8.3996100000000004E-2</c:v>
                </c:pt>
                <c:pt idx="86">
                  <c:v>8.49911E-2</c:v>
                </c:pt>
                <c:pt idx="87">
                  <c:v>8.5998500000000005E-2</c:v>
                </c:pt>
                <c:pt idx="88">
                  <c:v>8.6998400000000004E-2</c:v>
                </c:pt>
                <c:pt idx="89">
                  <c:v>8.7996699999999997E-2</c:v>
                </c:pt>
                <c:pt idx="90">
                  <c:v>8.8995299999999999E-2</c:v>
                </c:pt>
                <c:pt idx="91">
                  <c:v>8.9993199999999995E-2</c:v>
                </c:pt>
                <c:pt idx="92">
                  <c:v>9.0992299999999998E-2</c:v>
                </c:pt>
                <c:pt idx="93">
                  <c:v>9.19904E-2</c:v>
                </c:pt>
                <c:pt idx="94">
                  <c:v>9.2991099999999993E-2</c:v>
                </c:pt>
                <c:pt idx="95">
                  <c:v>9.39889E-2</c:v>
                </c:pt>
                <c:pt idx="96">
                  <c:v>9.49903E-2</c:v>
                </c:pt>
                <c:pt idx="97">
                  <c:v>9.5991999999999994E-2</c:v>
                </c:pt>
                <c:pt idx="98">
                  <c:v>9.6992499999999995E-2</c:v>
                </c:pt>
                <c:pt idx="99">
                  <c:v>9.7994300000000006E-2</c:v>
                </c:pt>
                <c:pt idx="100">
                  <c:v>9.8992999999999998E-2</c:v>
                </c:pt>
                <c:pt idx="101">
                  <c:v>9.9994799999999995E-2</c:v>
                </c:pt>
                <c:pt idx="102">
                  <c:v>0.100996</c:v>
                </c:pt>
                <c:pt idx="103">
                  <c:v>0.101996</c:v>
                </c:pt>
                <c:pt idx="104">
                  <c:v>0.102992</c:v>
                </c:pt>
                <c:pt idx="105">
                  <c:v>0.103992</c:v>
                </c:pt>
                <c:pt idx="106">
                  <c:v>0.104993</c:v>
                </c:pt>
                <c:pt idx="107">
                  <c:v>0.106041</c:v>
                </c:pt>
                <c:pt idx="108">
                  <c:v>0.107045</c:v>
                </c:pt>
                <c:pt idx="109">
                  <c:v>0.108029</c:v>
                </c:pt>
                <c:pt idx="110">
                  <c:v>0.109028</c:v>
                </c:pt>
                <c:pt idx="111">
                  <c:v>0.110027</c:v>
                </c:pt>
                <c:pt idx="112">
                  <c:v>0.111027</c:v>
                </c:pt>
                <c:pt idx="113">
                  <c:v>0.112024</c:v>
                </c:pt>
                <c:pt idx="114">
                  <c:v>0.113021</c:v>
                </c:pt>
                <c:pt idx="115">
                  <c:v>0.11402900000000001</c:v>
                </c:pt>
                <c:pt idx="116">
                  <c:v>0.11503099999999999</c:v>
                </c:pt>
                <c:pt idx="117">
                  <c:v>0.11604200000000001</c:v>
                </c:pt>
                <c:pt idx="118">
                  <c:v>0.117019</c:v>
                </c:pt>
                <c:pt idx="119">
                  <c:v>0.118024</c:v>
                </c:pt>
                <c:pt idx="120">
                  <c:v>0.119032</c:v>
                </c:pt>
                <c:pt idx="121">
                  <c:v>0.12003</c:v>
                </c:pt>
                <c:pt idx="122">
                  <c:v>0.121033</c:v>
                </c:pt>
                <c:pt idx="123">
                  <c:v>0.12202399999999999</c:v>
                </c:pt>
                <c:pt idx="124">
                  <c:v>0.123028</c:v>
                </c:pt>
                <c:pt idx="125">
                  <c:v>0.12402100000000001</c:v>
                </c:pt>
                <c:pt idx="126">
                  <c:v>0.125026</c:v>
                </c:pt>
                <c:pt idx="127">
                  <c:v>0.12601599999999999</c:v>
                </c:pt>
                <c:pt idx="128">
                  <c:v>0.12701799999999999</c:v>
                </c:pt>
                <c:pt idx="129">
                  <c:v>0.128029</c:v>
                </c:pt>
                <c:pt idx="130">
                  <c:v>0.12903899999999999</c:v>
                </c:pt>
                <c:pt idx="131">
                  <c:v>0.13003799999999999</c:v>
                </c:pt>
                <c:pt idx="132">
                  <c:v>0.13103100000000001</c:v>
                </c:pt>
                <c:pt idx="133">
                  <c:v>0.13203699999999999</c:v>
                </c:pt>
                <c:pt idx="134">
                  <c:v>0.13304299999999999</c:v>
                </c:pt>
                <c:pt idx="135">
                  <c:v>0.134048</c:v>
                </c:pt>
                <c:pt idx="136">
                  <c:v>0.13505300000000001</c:v>
                </c:pt>
                <c:pt idx="137">
                  <c:v>0.136041</c:v>
                </c:pt>
                <c:pt idx="138">
                  <c:v>0.137045</c:v>
                </c:pt>
                <c:pt idx="139">
                  <c:v>0.138046</c:v>
                </c:pt>
                <c:pt idx="140">
                  <c:v>0.13905000000000001</c:v>
                </c:pt>
                <c:pt idx="141">
                  <c:v>0.140043</c:v>
                </c:pt>
                <c:pt idx="142">
                  <c:v>0.141046</c:v>
                </c:pt>
                <c:pt idx="143">
                  <c:v>0.14205000000000001</c:v>
                </c:pt>
                <c:pt idx="144">
                  <c:v>0.14305000000000001</c:v>
                </c:pt>
                <c:pt idx="145">
                  <c:v>0.14405999999999999</c:v>
                </c:pt>
                <c:pt idx="146">
                  <c:v>0.14504400000000001</c:v>
                </c:pt>
                <c:pt idx="147">
                  <c:v>0.14605199999999999</c:v>
                </c:pt>
                <c:pt idx="148">
                  <c:v>0.147059</c:v>
                </c:pt>
                <c:pt idx="149">
                  <c:v>0.148065</c:v>
                </c:pt>
                <c:pt idx="150">
                  <c:v>0.14906800000000001</c:v>
                </c:pt>
                <c:pt idx="151">
                  <c:v>0.15006900000000001</c:v>
                </c:pt>
                <c:pt idx="152">
                  <c:v>0.151061</c:v>
                </c:pt>
                <c:pt idx="153">
                  <c:v>0.15206</c:v>
                </c:pt>
                <c:pt idx="154">
                  <c:v>0.15298300000000001</c:v>
                </c:pt>
                <c:pt idx="155">
                  <c:v>0.154054</c:v>
                </c:pt>
                <c:pt idx="156">
                  <c:v>0.155055</c:v>
                </c:pt>
                <c:pt idx="157">
                  <c:v>0.15606100000000001</c:v>
                </c:pt>
                <c:pt idx="158">
                  <c:v>0.15706700000000001</c:v>
                </c:pt>
                <c:pt idx="159">
                  <c:v>0.15806899999999999</c:v>
                </c:pt>
                <c:pt idx="160">
                  <c:v>0.159056</c:v>
                </c:pt>
                <c:pt idx="161">
                  <c:v>0.16006300000000001</c:v>
                </c:pt>
                <c:pt idx="162">
                  <c:v>0.16106400000000001</c:v>
                </c:pt>
                <c:pt idx="163">
                  <c:v>0.16206699999999999</c:v>
                </c:pt>
                <c:pt idx="164">
                  <c:v>0.16307199999999999</c:v>
                </c:pt>
                <c:pt idx="165">
                  <c:v>0.16406100000000001</c:v>
                </c:pt>
                <c:pt idx="166">
                  <c:v>0.16506599999999999</c:v>
                </c:pt>
                <c:pt idx="167">
                  <c:v>0.166071</c:v>
                </c:pt>
                <c:pt idx="168">
                  <c:v>0.167074</c:v>
                </c:pt>
                <c:pt idx="169">
                  <c:v>0.16806499999999999</c:v>
                </c:pt>
                <c:pt idx="170">
                  <c:v>0.169072</c:v>
                </c:pt>
                <c:pt idx="171">
                  <c:v>0.17007800000000001</c:v>
                </c:pt>
                <c:pt idx="172">
                  <c:v>0.17108000000000001</c:v>
                </c:pt>
                <c:pt idx="173">
                  <c:v>0.17208899999999999</c:v>
                </c:pt>
                <c:pt idx="174">
                  <c:v>0.17307600000000001</c:v>
                </c:pt>
                <c:pt idx="175">
                  <c:v>0.17408499999999999</c:v>
                </c:pt>
                <c:pt idx="176">
                  <c:v>0.175093</c:v>
                </c:pt>
                <c:pt idx="177">
                  <c:v>0.176098</c:v>
                </c:pt>
                <c:pt idx="178">
                  <c:v>0.17710300000000001</c:v>
                </c:pt>
                <c:pt idx="179">
                  <c:v>0.17809</c:v>
                </c:pt>
                <c:pt idx="180">
                  <c:v>0.17909</c:v>
                </c:pt>
                <c:pt idx="181">
                  <c:v>0.180093</c:v>
                </c:pt>
                <c:pt idx="182">
                  <c:v>0.18109900000000001</c:v>
                </c:pt>
                <c:pt idx="183">
                  <c:v>0.182091</c:v>
                </c:pt>
                <c:pt idx="184">
                  <c:v>0.18309600000000001</c:v>
                </c:pt>
                <c:pt idx="185">
                  <c:v>0.18409900000000001</c:v>
                </c:pt>
                <c:pt idx="186">
                  <c:v>0.185111</c:v>
                </c:pt>
                <c:pt idx="187">
                  <c:v>0.186113</c:v>
                </c:pt>
                <c:pt idx="188">
                  <c:v>0.18710399999999999</c:v>
                </c:pt>
                <c:pt idx="189">
                  <c:v>0.18809699999999999</c:v>
                </c:pt>
                <c:pt idx="190">
                  <c:v>0.18909999999999999</c:v>
                </c:pt>
                <c:pt idx="191">
                  <c:v>0.19009899999999999</c:v>
                </c:pt>
                <c:pt idx="192">
                  <c:v>0.191108</c:v>
                </c:pt>
                <c:pt idx="193">
                  <c:v>0.19209699999999999</c:v>
                </c:pt>
                <c:pt idx="194">
                  <c:v>0.193105</c:v>
                </c:pt>
                <c:pt idx="195">
                  <c:v>0.194103</c:v>
                </c:pt>
                <c:pt idx="196">
                  <c:v>0.195101</c:v>
                </c:pt>
                <c:pt idx="197">
                  <c:v>0.19608900000000001</c:v>
                </c:pt>
                <c:pt idx="198">
                  <c:v>0.197103</c:v>
                </c:pt>
                <c:pt idx="199">
                  <c:v>0.198101</c:v>
                </c:pt>
                <c:pt idx="200">
                  <c:v>0.19911200000000001</c:v>
                </c:pt>
                <c:pt idx="201">
                  <c:v>0.200101</c:v>
                </c:pt>
                <c:pt idx="202">
                  <c:v>0.20108500000000001</c:v>
                </c:pt>
                <c:pt idx="203">
                  <c:v>0.20208999999999999</c:v>
                </c:pt>
                <c:pt idx="204">
                  <c:v>0.20308999999999999</c:v>
                </c:pt>
                <c:pt idx="205">
                  <c:v>0.20408999999999999</c:v>
                </c:pt>
                <c:pt idx="206">
                  <c:v>0.20507800000000001</c:v>
                </c:pt>
                <c:pt idx="207">
                  <c:v>0.20608000000000001</c:v>
                </c:pt>
                <c:pt idx="208">
                  <c:v>0.20707800000000001</c:v>
                </c:pt>
                <c:pt idx="209">
                  <c:v>0.20808399999999999</c:v>
                </c:pt>
                <c:pt idx="210">
                  <c:v>0.209089</c:v>
                </c:pt>
                <c:pt idx="211">
                  <c:v>0.210068</c:v>
                </c:pt>
                <c:pt idx="212">
                  <c:v>0.21108099999999999</c:v>
                </c:pt>
                <c:pt idx="213">
                  <c:v>0.21208199999999999</c:v>
                </c:pt>
                <c:pt idx="214">
                  <c:v>0.21307899999999999</c:v>
                </c:pt>
                <c:pt idx="215">
                  <c:v>0.214089</c:v>
                </c:pt>
                <c:pt idx="216">
                  <c:v>0.21507799999999999</c:v>
                </c:pt>
                <c:pt idx="217">
                  <c:v>0.21607999999999999</c:v>
                </c:pt>
                <c:pt idx="218">
                  <c:v>0.21707299999999999</c:v>
                </c:pt>
                <c:pt idx="219">
                  <c:v>0.21807599999999999</c:v>
                </c:pt>
                <c:pt idx="220">
                  <c:v>0.21906600000000001</c:v>
                </c:pt>
                <c:pt idx="221">
                  <c:v>0.22006800000000001</c:v>
                </c:pt>
                <c:pt idx="222">
                  <c:v>0.22107499999999999</c:v>
                </c:pt>
                <c:pt idx="223">
                  <c:v>0.222077</c:v>
                </c:pt>
                <c:pt idx="224">
                  <c:v>0.223083</c:v>
                </c:pt>
                <c:pt idx="225">
                  <c:v>0.22406400000000001</c:v>
                </c:pt>
                <c:pt idx="226">
                  <c:v>0.22506399999999999</c:v>
                </c:pt>
                <c:pt idx="227">
                  <c:v>0.22606799999999999</c:v>
                </c:pt>
                <c:pt idx="228">
                  <c:v>0.227074</c:v>
                </c:pt>
                <c:pt idx="229">
                  <c:v>0.228078</c:v>
                </c:pt>
                <c:pt idx="230">
                  <c:v>0.22906299999999999</c:v>
                </c:pt>
                <c:pt idx="231">
                  <c:v>0.23006799999999999</c:v>
                </c:pt>
                <c:pt idx="232">
                  <c:v>0.23106499999999999</c:v>
                </c:pt>
                <c:pt idx="233">
                  <c:v>0.232069</c:v>
                </c:pt>
                <c:pt idx="234">
                  <c:v>0.23305500000000001</c:v>
                </c:pt>
                <c:pt idx="235">
                  <c:v>0.23405400000000001</c:v>
                </c:pt>
                <c:pt idx="236">
                  <c:v>0.23505599999999999</c:v>
                </c:pt>
                <c:pt idx="237">
                  <c:v>0.236065</c:v>
                </c:pt>
                <c:pt idx="238">
                  <c:v>0.237069</c:v>
                </c:pt>
                <c:pt idx="239">
                  <c:v>0.23805200000000001</c:v>
                </c:pt>
                <c:pt idx="240">
                  <c:v>0.23905199999999999</c:v>
                </c:pt>
                <c:pt idx="241">
                  <c:v>0.240065</c:v>
                </c:pt>
                <c:pt idx="242">
                  <c:v>0.241062</c:v>
                </c:pt>
                <c:pt idx="243">
                  <c:v>0.242059</c:v>
                </c:pt>
                <c:pt idx="244">
                  <c:v>0.24305199999999999</c:v>
                </c:pt>
                <c:pt idx="245">
                  <c:v>0.24405099999999999</c:v>
                </c:pt>
                <c:pt idx="246">
                  <c:v>0.245059</c:v>
                </c:pt>
                <c:pt idx="247">
                  <c:v>0.246058</c:v>
                </c:pt>
                <c:pt idx="248">
                  <c:v>0.24704400000000001</c:v>
                </c:pt>
                <c:pt idx="249">
                  <c:v>0.24804899999999999</c:v>
                </c:pt>
                <c:pt idx="250">
                  <c:v>0.249055</c:v>
                </c:pt>
                <c:pt idx="251">
                  <c:v>0.25005500000000003</c:v>
                </c:pt>
                <c:pt idx="252">
                  <c:v>0.25106000000000001</c:v>
                </c:pt>
                <c:pt idx="253">
                  <c:v>0.25205100000000003</c:v>
                </c:pt>
                <c:pt idx="254">
                  <c:v>0.25305299999999997</c:v>
                </c:pt>
                <c:pt idx="255">
                  <c:v>0.25405899999999998</c:v>
                </c:pt>
                <c:pt idx="256">
                  <c:v>0.255052</c:v>
                </c:pt>
                <c:pt idx="257">
                  <c:v>0.25606000000000001</c:v>
                </c:pt>
                <c:pt idx="258">
                  <c:v>0.257048</c:v>
                </c:pt>
                <c:pt idx="259">
                  <c:v>0.25805299999999998</c:v>
                </c:pt>
                <c:pt idx="260">
                  <c:v>0.25905299999999998</c:v>
                </c:pt>
                <c:pt idx="261">
                  <c:v>0.26005899999999998</c:v>
                </c:pt>
                <c:pt idx="262">
                  <c:v>0.26105499999999998</c:v>
                </c:pt>
                <c:pt idx="263">
                  <c:v>0.26205699999999998</c:v>
                </c:pt>
                <c:pt idx="264">
                  <c:v>0.26306099999999999</c:v>
                </c:pt>
                <c:pt idx="265">
                  <c:v>0.26406800000000002</c:v>
                </c:pt>
                <c:pt idx="266">
                  <c:v>0.265065</c:v>
                </c:pt>
                <c:pt idx="267">
                  <c:v>0.26606099999999999</c:v>
                </c:pt>
                <c:pt idx="268">
                  <c:v>0.26706600000000003</c:v>
                </c:pt>
                <c:pt idx="269">
                  <c:v>0.268071</c:v>
                </c:pt>
                <c:pt idx="270">
                  <c:v>0.26907399999999998</c:v>
                </c:pt>
                <c:pt idx="271">
                  <c:v>0.27007799999999998</c:v>
                </c:pt>
                <c:pt idx="272">
                  <c:v>0.27106400000000003</c:v>
                </c:pt>
                <c:pt idx="273">
                  <c:v>0.27206900000000001</c:v>
                </c:pt>
                <c:pt idx="274">
                  <c:v>0.27307500000000001</c:v>
                </c:pt>
                <c:pt idx="275">
                  <c:v>0.27408300000000002</c:v>
                </c:pt>
                <c:pt idx="276">
                  <c:v>0.27506700000000001</c:v>
                </c:pt>
                <c:pt idx="277">
                  <c:v>0.27607300000000001</c:v>
                </c:pt>
                <c:pt idx="278">
                  <c:v>0.27706799999999998</c:v>
                </c:pt>
                <c:pt idx="279">
                  <c:v>0.27808100000000002</c:v>
                </c:pt>
                <c:pt idx="280">
                  <c:v>0.279086</c:v>
                </c:pt>
                <c:pt idx="281">
                  <c:v>0.28007500000000002</c:v>
                </c:pt>
                <c:pt idx="282">
                  <c:v>0.28107199999999999</c:v>
                </c:pt>
                <c:pt idx="283">
                  <c:v>0.28207399999999999</c:v>
                </c:pt>
                <c:pt idx="284">
                  <c:v>0.283078</c:v>
                </c:pt>
                <c:pt idx="285">
                  <c:v>0.28408299999999997</c:v>
                </c:pt>
                <c:pt idx="286">
                  <c:v>0.28507199999999999</c:v>
                </c:pt>
                <c:pt idx="287">
                  <c:v>0.28607900000000003</c:v>
                </c:pt>
                <c:pt idx="288">
                  <c:v>0.28707899999999997</c:v>
                </c:pt>
                <c:pt idx="289">
                  <c:v>0.28807899999999997</c:v>
                </c:pt>
                <c:pt idx="290">
                  <c:v>0.28907300000000002</c:v>
                </c:pt>
                <c:pt idx="291">
                  <c:v>0.290078</c:v>
                </c:pt>
                <c:pt idx="292">
                  <c:v>0.29108600000000001</c:v>
                </c:pt>
                <c:pt idx="293">
                  <c:v>0.29209299999999999</c:v>
                </c:pt>
                <c:pt idx="294">
                  <c:v>0.29309400000000002</c:v>
                </c:pt>
                <c:pt idx="295">
                  <c:v>0.29408299999999998</c:v>
                </c:pt>
                <c:pt idx="296">
                  <c:v>0.29509200000000002</c:v>
                </c:pt>
                <c:pt idx="297">
                  <c:v>0.29609600000000003</c:v>
                </c:pt>
                <c:pt idx="298">
                  <c:v>0.29709999999999998</c:v>
                </c:pt>
                <c:pt idx="299">
                  <c:v>0.29810599999999998</c:v>
                </c:pt>
                <c:pt idx="300">
                  <c:v>0.299093</c:v>
                </c:pt>
                <c:pt idx="301">
                  <c:v>0.30009599999999997</c:v>
                </c:pt>
                <c:pt idx="302">
                  <c:v>0.30110700000000001</c:v>
                </c:pt>
                <c:pt idx="303">
                  <c:v>0.30210799999999999</c:v>
                </c:pt>
                <c:pt idx="304">
                  <c:v>0.30309999999999998</c:v>
                </c:pt>
                <c:pt idx="305">
                  <c:v>0.30410500000000001</c:v>
                </c:pt>
                <c:pt idx="306">
                  <c:v>0.30510700000000002</c:v>
                </c:pt>
                <c:pt idx="307">
                  <c:v>0.306114</c:v>
                </c:pt>
                <c:pt idx="308">
                  <c:v>0.30711100000000002</c:v>
                </c:pt>
                <c:pt idx="309">
                  <c:v>0.30810599999999999</c:v>
                </c:pt>
                <c:pt idx="310">
                  <c:v>0.30910599999999999</c:v>
                </c:pt>
                <c:pt idx="311">
                  <c:v>0.31011100000000003</c:v>
                </c:pt>
                <c:pt idx="312">
                  <c:v>0.311114</c:v>
                </c:pt>
                <c:pt idx="313">
                  <c:v>0.31211800000000001</c:v>
                </c:pt>
                <c:pt idx="314">
                  <c:v>0.31310700000000002</c:v>
                </c:pt>
                <c:pt idx="315">
                  <c:v>0.31412099999999998</c:v>
                </c:pt>
                <c:pt idx="316">
                  <c:v>0.31512600000000002</c:v>
                </c:pt>
                <c:pt idx="317">
                  <c:v>0.31613200000000002</c:v>
                </c:pt>
                <c:pt idx="318">
                  <c:v>0.31711600000000001</c:v>
                </c:pt>
                <c:pt idx="319">
                  <c:v>0.31812200000000002</c:v>
                </c:pt>
                <c:pt idx="320">
                  <c:v>0.319131</c:v>
                </c:pt>
                <c:pt idx="321">
                  <c:v>0.320133</c:v>
                </c:pt>
                <c:pt idx="322">
                  <c:v>0.32113700000000001</c:v>
                </c:pt>
                <c:pt idx="323">
                  <c:v>0.32212400000000002</c:v>
                </c:pt>
                <c:pt idx="324">
                  <c:v>0.32312299999999999</c:v>
                </c:pt>
                <c:pt idx="325">
                  <c:v>0.32412099999999999</c:v>
                </c:pt>
                <c:pt idx="326">
                  <c:v>0.325125</c:v>
                </c:pt>
                <c:pt idx="327">
                  <c:v>0.32612400000000002</c:v>
                </c:pt>
                <c:pt idx="328">
                  <c:v>0.32711200000000001</c:v>
                </c:pt>
                <c:pt idx="329">
                  <c:v>0.32811000000000001</c:v>
                </c:pt>
                <c:pt idx="330">
                  <c:v>0.32911499999999999</c:v>
                </c:pt>
                <c:pt idx="331">
                  <c:v>0.33011600000000002</c:v>
                </c:pt>
                <c:pt idx="332">
                  <c:v>0.331094</c:v>
                </c:pt>
                <c:pt idx="333">
                  <c:v>0.332096</c:v>
                </c:pt>
                <c:pt idx="334">
                  <c:v>0.33311099999999999</c:v>
                </c:pt>
                <c:pt idx="335">
                  <c:v>0.33411600000000002</c:v>
                </c:pt>
                <c:pt idx="336">
                  <c:v>0.335117</c:v>
                </c:pt>
                <c:pt idx="337">
                  <c:v>0.33609800000000001</c:v>
                </c:pt>
                <c:pt idx="338">
                  <c:v>0.33709899999999998</c:v>
                </c:pt>
                <c:pt idx="339">
                  <c:v>0.33810200000000001</c:v>
                </c:pt>
                <c:pt idx="340">
                  <c:v>0.33910699999999999</c:v>
                </c:pt>
                <c:pt idx="341">
                  <c:v>0.34010400000000002</c:v>
                </c:pt>
                <c:pt idx="342">
                  <c:v>0.34110400000000002</c:v>
                </c:pt>
                <c:pt idx="343">
                  <c:v>0.34210600000000002</c:v>
                </c:pt>
                <c:pt idx="344">
                  <c:v>0.34311799999999998</c:v>
                </c:pt>
                <c:pt idx="345">
                  <c:v>0.34411599999999998</c:v>
                </c:pt>
                <c:pt idx="346">
                  <c:v>0.34509699999999999</c:v>
                </c:pt>
                <c:pt idx="347">
                  <c:v>0.34610000000000002</c:v>
                </c:pt>
                <c:pt idx="348">
                  <c:v>0.34709899999999999</c:v>
                </c:pt>
                <c:pt idx="349">
                  <c:v>0.34810600000000003</c:v>
                </c:pt>
                <c:pt idx="350">
                  <c:v>0.34910600000000003</c:v>
                </c:pt>
                <c:pt idx="351">
                  <c:v>0.35009400000000002</c:v>
                </c:pt>
                <c:pt idx="352">
                  <c:v>0.351101</c:v>
                </c:pt>
                <c:pt idx="353">
                  <c:v>0.35210000000000002</c:v>
                </c:pt>
                <c:pt idx="354">
                  <c:v>0.35310399999999997</c:v>
                </c:pt>
                <c:pt idx="355">
                  <c:v>0.35408800000000001</c:v>
                </c:pt>
                <c:pt idx="356">
                  <c:v>0.35508299999999998</c:v>
                </c:pt>
                <c:pt idx="357">
                  <c:v>0.35608400000000001</c:v>
                </c:pt>
                <c:pt idx="358">
                  <c:v>0.35709000000000002</c:v>
                </c:pt>
                <c:pt idx="359">
                  <c:v>0.358095</c:v>
                </c:pt>
                <c:pt idx="360">
                  <c:v>0.35907699999999998</c:v>
                </c:pt>
                <c:pt idx="361">
                  <c:v>0.36008000000000001</c:v>
                </c:pt>
                <c:pt idx="362">
                  <c:v>0.36107800000000001</c:v>
                </c:pt>
                <c:pt idx="363">
                  <c:v>0.36207899999999998</c:v>
                </c:pt>
                <c:pt idx="364">
                  <c:v>0.363089</c:v>
                </c:pt>
                <c:pt idx="365">
                  <c:v>0.36407699999999998</c:v>
                </c:pt>
                <c:pt idx="366">
                  <c:v>0.36507800000000001</c:v>
                </c:pt>
                <c:pt idx="367">
                  <c:v>0.36608400000000002</c:v>
                </c:pt>
                <c:pt idx="368">
                  <c:v>0.36708400000000002</c:v>
                </c:pt>
                <c:pt idx="369">
                  <c:v>0.36806899999999998</c:v>
                </c:pt>
                <c:pt idx="370">
                  <c:v>0.36908299999999999</c:v>
                </c:pt>
                <c:pt idx="371">
                  <c:v>0.37008000000000002</c:v>
                </c:pt>
                <c:pt idx="372">
                  <c:v>0.37108799999999997</c:v>
                </c:pt>
                <c:pt idx="373">
                  <c:v>0.37208599999999997</c:v>
                </c:pt>
                <c:pt idx="374">
                  <c:v>0.37307699999999999</c:v>
                </c:pt>
                <c:pt idx="375">
                  <c:v>0.37407800000000002</c:v>
                </c:pt>
                <c:pt idx="376">
                  <c:v>0.375081</c:v>
                </c:pt>
                <c:pt idx="377">
                  <c:v>0.37607800000000002</c:v>
                </c:pt>
                <c:pt idx="378">
                  <c:v>0.37707600000000002</c:v>
                </c:pt>
                <c:pt idx="379">
                  <c:v>0.37806299999999998</c:v>
                </c:pt>
                <c:pt idx="380">
                  <c:v>0.37907099999999999</c:v>
                </c:pt>
                <c:pt idx="381">
                  <c:v>0.38007600000000002</c:v>
                </c:pt>
                <c:pt idx="382">
                  <c:v>0.381075</c:v>
                </c:pt>
                <c:pt idx="383">
                  <c:v>0.38206000000000001</c:v>
                </c:pt>
                <c:pt idx="384">
                  <c:v>0.383075</c:v>
                </c:pt>
                <c:pt idx="385">
                  <c:v>0.384079</c:v>
                </c:pt>
                <c:pt idx="386">
                  <c:v>0.38508199999999998</c:v>
                </c:pt>
                <c:pt idx="387">
                  <c:v>0.38608100000000001</c:v>
                </c:pt>
                <c:pt idx="388">
                  <c:v>0.387069</c:v>
                </c:pt>
                <c:pt idx="389">
                  <c:v>0.38806600000000002</c:v>
                </c:pt>
                <c:pt idx="390">
                  <c:v>0.38907399999999998</c:v>
                </c:pt>
                <c:pt idx="391">
                  <c:v>0.39008100000000001</c:v>
                </c:pt>
                <c:pt idx="392">
                  <c:v>0.391092</c:v>
                </c:pt>
                <c:pt idx="393">
                  <c:v>0.39207799999999998</c:v>
                </c:pt>
                <c:pt idx="394">
                  <c:v>0.39307700000000001</c:v>
                </c:pt>
                <c:pt idx="395">
                  <c:v>0.39408300000000002</c:v>
                </c:pt>
                <c:pt idx="396">
                  <c:v>0.39508900000000002</c:v>
                </c:pt>
                <c:pt idx="397">
                  <c:v>0.39607500000000001</c:v>
                </c:pt>
                <c:pt idx="398">
                  <c:v>0.39707799999999999</c:v>
                </c:pt>
                <c:pt idx="399">
                  <c:v>0.39808100000000002</c:v>
                </c:pt>
                <c:pt idx="400">
                  <c:v>0.39908199999999999</c:v>
                </c:pt>
                <c:pt idx="401">
                  <c:v>0.400086</c:v>
                </c:pt>
                <c:pt idx="402">
                  <c:v>0.40107599999999999</c:v>
                </c:pt>
                <c:pt idx="403">
                  <c:v>0.40207700000000002</c:v>
                </c:pt>
                <c:pt idx="404">
                  <c:v>0.403088</c:v>
                </c:pt>
                <c:pt idx="405">
                  <c:v>0.40410299999999999</c:v>
                </c:pt>
                <c:pt idx="406">
                  <c:v>0.40510699999999999</c:v>
                </c:pt>
                <c:pt idx="407">
                  <c:v>0.406088</c:v>
                </c:pt>
                <c:pt idx="408">
                  <c:v>0.40708899999999998</c:v>
                </c:pt>
                <c:pt idx="409">
                  <c:v>0.40809000000000001</c:v>
                </c:pt>
                <c:pt idx="410">
                  <c:v>0.40909400000000001</c:v>
                </c:pt>
                <c:pt idx="411">
                  <c:v>0.41007900000000003</c:v>
                </c:pt>
                <c:pt idx="412">
                  <c:v>0.41108499999999998</c:v>
                </c:pt>
                <c:pt idx="413">
                  <c:v>0.41209499999999999</c:v>
                </c:pt>
                <c:pt idx="414">
                  <c:v>0.413103</c:v>
                </c:pt>
                <c:pt idx="415">
                  <c:v>0.41410200000000003</c:v>
                </c:pt>
                <c:pt idx="416">
                  <c:v>0.41508800000000001</c:v>
                </c:pt>
                <c:pt idx="417">
                  <c:v>0.416101</c:v>
                </c:pt>
                <c:pt idx="418">
                  <c:v>0.41710199999999997</c:v>
                </c:pt>
                <c:pt idx="419">
                  <c:v>0.41810799999999998</c:v>
                </c:pt>
                <c:pt idx="420">
                  <c:v>0.41911399999999999</c:v>
                </c:pt>
                <c:pt idx="421">
                  <c:v>0.42010199999999998</c:v>
                </c:pt>
                <c:pt idx="422">
                  <c:v>0.42110599999999998</c:v>
                </c:pt>
                <c:pt idx="423">
                  <c:v>0.42211300000000002</c:v>
                </c:pt>
                <c:pt idx="424">
                  <c:v>0.42311199999999999</c:v>
                </c:pt>
                <c:pt idx="425">
                  <c:v>0.42410500000000001</c:v>
                </c:pt>
                <c:pt idx="426">
                  <c:v>0.42510799999999999</c:v>
                </c:pt>
                <c:pt idx="427">
                  <c:v>0.42611300000000002</c:v>
                </c:pt>
                <c:pt idx="428">
                  <c:v>0.42712099999999997</c:v>
                </c:pt>
                <c:pt idx="429">
                  <c:v>0.42812099999999997</c:v>
                </c:pt>
                <c:pt idx="430">
                  <c:v>0.42911199999999999</c:v>
                </c:pt>
                <c:pt idx="431">
                  <c:v>0.43012400000000001</c:v>
                </c:pt>
                <c:pt idx="432">
                  <c:v>0.43112400000000001</c:v>
                </c:pt>
                <c:pt idx="433">
                  <c:v>0.43212600000000001</c:v>
                </c:pt>
                <c:pt idx="434">
                  <c:v>0.43313299999999999</c:v>
                </c:pt>
                <c:pt idx="435">
                  <c:v>0.43411699999999998</c:v>
                </c:pt>
                <c:pt idx="436">
                  <c:v>0.43512200000000001</c:v>
                </c:pt>
                <c:pt idx="437">
                  <c:v>0.43613000000000002</c:v>
                </c:pt>
                <c:pt idx="438">
                  <c:v>0.43713299999999999</c:v>
                </c:pt>
                <c:pt idx="439">
                  <c:v>0.43812400000000001</c:v>
                </c:pt>
                <c:pt idx="440">
                  <c:v>0.43912699999999999</c:v>
                </c:pt>
                <c:pt idx="441">
                  <c:v>0.44012699999999999</c:v>
                </c:pt>
                <c:pt idx="442">
                  <c:v>0.441135</c:v>
                </c:pt>
                <c:pt idx="443">
                  <c:v>0.44214300000000001</c:v>
                </c:pt>
                <c:pt idx="444">
                  <c:v>0.443131</c:v>
                </c:pt>
                <c:pt idx="445">
                  <c:v>0.44413599999999998</c:v>
                </c:pt>
                <c:pt idx="446">
                  <c:v>0.44513599999999998</c:v>
                </c:pt>
                <c:pt idx="447">
                  <c:v>0.44614799999999999</c:v>
                </c:pt>
                <c:pt idx="448">
                  <c:v>0.44716099999999998</c:v>
                </c:pt>
                <c:pt idx="449">
                  <c:v>0.44814599999999999</c:v>
                </c:pt>
                <c:pt idx="450">
                  <c:v>0.44915100000000002</c:v>
                </c:pt>
                <c:pt idx="451">
                  <c:v>0.45014999999999999</c:v>
                </c:pt>
                <c:pt idx="452">
                  <c:v>0.45115899999999998</c:v>
                </c:pt>
                <c:pt idx="453">
                  <c:v>0.45215300000000003</c:v>
                </c:pt>
                <c:pt idx="454">
                  <c:v>0.453152</c:v>
                </c:pt>
                <c:pt idx="455">
                  <c:v>0.45415</c:v>
                </c:pt>
                <c:pt idx="456">
                  <c:v>0.45515800000000001</c:v>
                </c:pt>
                <c:pt idx="457">
                  <c:v>0.45615600000000001</c:v>
                </c:pt>
                <c:pt idx="458">
                  <c:v>0.45714500000000002</c:v>
                </c:pt>
                <c:pt idx="459">
                  <c:v>0.45815400000000001</c:v>
                </c:pt>
                <c:pt idx="460">
                  <c:v>0.45915400000000001</c:v>
                </c:pt>
                <c:pt idx="461">
                  <c:v>0.46016099999999999</c:v>
                </c:pt>
                <c:pt idx="462">
                  <c:v>0.46114899999999998</c:v>
                </c:pt>
                <c:pt idx="463">
                  <c:v>0.46215000000000001</c:v>
                </c:pt>
                <c:pt idx="464">
                  <c:v>0.46315499999999998</c:v>
                </c:pt>
                <c:pt idx="465">
                  <c:v>0.46415000000000001</c:v>
                </c:pt>
                <c:pt idx="466">
                  <c:v>0.46515400000000001</c:v>
                </c:pt>
                <c:pt idx="467">
                  <c:v>0.466142</c:v>
                </c:pt>
                <c:pt idx="468">
                  <c:v>0.46714299999999997</c:v>
                </c:pt>
                <c:pt idx="469">
                  <c:v>0.468138</c:v>
                </c:pt>
                <c:pt idx="470">
                  <c:v>0.46913899999999997</c:v>
                </c:pt>
                <c:pt idx="471">
                  <c:v>0.47014699999999998</c:v>
                </c:pt>
                <c:pt idx="472">
                  <c:v>0.47113100000000002</c:v>
                </c:pt>
                <c:pt idx="473">
                  <c:v>0.472136</c:v>
                </c:pt>
                <c:pt idx="474">
                  <c:v>0.473138</c:v>
                </c:pt>
                <c:pt idx="475">
                  <c:v>0.47414000000000001</c:v>
                </c:pt>
                <c:pt idx="476">
                  <c:v>0.47512799999999999</c:v>
                </c:pt>
                <c:pt idx="477">
                  <c:v>0.476134</c:v>
                </c:pt>
                <c:pt idx="478">
                  <c:v>0.477134</c:v>
                </c:pt>
                <c:pt idx="479">
                  <c:v>0.47813699999999998</c:v>
                </c:pt>
                <c:pt idx="480">
                  <c:v>0.47913499999999998</c:v>
                </c:pt>
                <c:pt idx="481">
                  <c:v>0.48012899999999997</c:v>
                </c:pt>
                <c:pt idx="482">
                  <c:v>0.481128</c:v>
                </c:pt>
                <c:pt idx="483">
                  <c:v>0.48213200000000001</c:v>
                </c:pt>
                <c:pt idx="484">
                  <c:v>0.48313800000000001</c:v>
                </c:pt>
                <c:pt idx="485">
                  <c:v>0.48414099999999999</c:v>
                </c:pt>
                <c:pt idx="486">
                  <c:v>0.485126</c:v>
                </c:pt>
                <c:pt idx="487">
                  <c:v>0.48611700000000002</c:v>
                </c:pt>
                <c:pt idx="488">
                  <c:v>0.48712499999999997</c:v>
                </c:pt>
                <c:pt idx="489">
                  <c:v>0.48813400000000001</c:v>
                </c:pt>
                <c:pt idx="490">
                  <c:v>0.48911900000000003</c:v>
                </c:pt>
                <c:pt idx="491">
                  <c:v>0.49012299999999998</c:v>
                </c:pt>
                <c:pt idx="492">
                  <c:v>0.49112299999999998</c:v>
                </c:pt>
                <c:pt idx="493">
                  <c:v>0.49213400000000002</c:v>
                </c:pt>
                <c:pt idx="494">
                  <c:v>0.49313000000000001</c:v>
                </c:pt>
                <c:pt idx="495">
                  <c:v>0.494112</c:v>
                </c:pt>
                <c:pt idx="496">
                  <c:v>0.495118</c:v>
                </c:pt>
                <c:pt idx="497">
                  <c:v>0.496116</c:v>
                </c:pt>
                <c:pt idx="498">
                  <c:v>0.497118</c:v>
                </c:pt>
                <c:pt idx="499">
                  <c:v>0.49811899999999998</c:v>
                </c:pt>
                <c:pt idx="500">
                  <c:v>0.49910100000000002</c:v>
                </c:pt>
                <c:pt idx="501">
                  <c:v>0.50010699999999997</c:v>
                </c:pt>
                <c:pt idx="502">
                  <c:v>0.50111099999999997</c:v>
                </c:pt>
                <c:pt idx="503">
                  <c:v>0.50211499999999998</c:v>
                </c:pt>
                <c:pt idx="504">
                  <c:v>0.50310200000000005</c:v>
                </c:pt>
                <c:pt idx="505">
                  <c:v>0.504104</c:v>
                </c:pt>
                <c:pt idx="506">
                  <c:v>0.50509899999999996</c:v>
                </c:pt>
                <c:pt idx="507">
                  <c:v>0.50610599999999994</c:v>
                </c:pt>
                <c:pt idx="508">
                  <c:v>0.50710699999999997</c:v>
                </c:pt>
                <c:pt idx="509">
                  <c:v>0.50809499999999996</c:v>
                </c:pt>
                <c:pt idx="510">
                  <c:v>0.50909700000000002</c:v>
                </c:pt>
                <c:pt idx="511">
                  <c:v>0.51009899999999997</c:v>
                </c:pt>
                <c:pt idx="512">
                  <c:v>0.51110299999999997</c:v>
                </c:pt>
                <c:pt idx="513">
                  <c:v>0.51210900000000004</c:v>
                </c:pt>
                <c:pt idx="514">
                  <c:v>0.51309300000000002</c:v>
                </c:pt>
                <c:pt idx="515">
                  <c:v>0.51409400000000005</c:v>
                </c:pt>
                <c:pt idx="516">
                  <c:v>0.51510400000000001</c:v>
                </c:pt>
                <c:pt idx="517">
                  <c:v>0.51610100000000003</c:v>
                </c:pt>
                <c:pt idx="518">
                  <c:v>0.51709700000000003</c:v>
                </c:pt>
                <c:pt idx="519">
                  <c:v>0.51809799999999995</c:v>
                </c:pt>
                <c:pt idx="520">
                  <c:v>0.51909899999999998</c:v>
                </c:pt>
                <c:pt idx="521">
                  <c:v>0.52010299999999998</c:v>
                </c:pt>
                <c:pt idx="522">
                  <c:v>0.52110599999999996</c:v>
                </c:pt>
                <c:pt idx="523">
                  <c:v>0.52209000000000005</c:v>
                </c:pt>
                <c:pt idx="524">
                  <c:v>0.523088</c:v>
                </c:pt>
                <c:pt idx="525">
                  <c:v>0.52410199999999996</c:v>
                </c:pt>
                <c:pt idx="526">
                  <c:v>0.52511099999999999</c:v>
                </c:pt>
                <c:pt idx="527">
                  <c:v>0.52611399999999997</c:v>
                </c:pt>
                <c:pt idx="528">
                  <c:v>0.52710500000000005</c:v>
                </c:pt>
                <c:pt idx="529">
                  <c:v>0.52810400000000002</c:v>
                </c:pt>
                <c:pt idx="530">
                  <c:v>0.52910400000000002</c:v>
                </c:pt>
                <c:pt idx="531">
                  <c:v>0.530111</c:v>
                </c:pt>
                <c:pt idx="532">
                  <c:v>0.53110299999999999</c:v>
                </c:pt>
                <c:pt idx="533">
                  <c:v>0.53210299999999999</c:v>
                </c:pt>
                <c:pt idx="534">
                  <c:v>0.53311299999999995</c:v>
                </c:pt>
                <c:pt idx="535">
                  <c:v>0.53411600000000004</c:v>
                </c:pt>
                <c:pt idx="536">
                  <c:v>0.53511799999999998</c:v>
                </c:pt>
                <c:pt idx="537">
                  <c:v>0.53610400000000002</c:v>
                </c:pt>
                <c:pt idx="538">
                  <c:v>0.53711399999999998</c:v>
                </c:pt>
                <c:pt idx="539">
                  <c:v>0.53811699999999996</c:v>
                </c:pt>
                <c:pt idx="540">
                  <c:v>0.53911799999999999</c:v>
                </c:pt>
                <c:pt idx="541">
                  <c:v>0.54011799999999999</c:v>
                </c:pt>
                <c:pt idx="542">
                  <c:v>0.54110999999999998</c:v>
                </c:pt>
                <c:pt idx="543">
                  <c:v>0.54212199999999999</c:v>
                </c:pt>
                <c:pt idx="544">
                  <c:v>0.54313599999999995</c:v>
                </c:pt>
                <c:pt idx="545">
                  <c:v>0.54413100000000003</c:v>
                </c:pt>
                <c:pt idx="546">
                  <c:v>0.54511399999999999</c:v>
                </c:pt>
                <c:pt idx="547">
                  <c:v>0.54612099999999997</c:v>
                </c:pt>
                <c:pt idx="548">
                  <c:v>0.547122</c:v>
                </c:pt>
                <c:pt idx="549">
                  <c:v>0.548126</c:v>
                </c:pt>
                <c:pt idx="550">
                  <c:v>0.54913199999999995</c:v>
                </c:pt>
                <c:pt idx="551">
                  <c:v>0.55012300000000003</c:v>
                </c:pt>
                <c:pt idx="552">
                  <c:v>0.55113400000000001</c:v>
                </c:pt>
                <c:pt idx="553">
                  <c:v>0.55213000000000001</c:v>
                </c:pt>
                <c:pt idx="554">
                  <c:v>0.55313999999999997</c:v>
                </c:pt>
                <c:pt idx="555">
                  <c:v>0.55414099999999999</c:v>
                </c:pt>
                <c:pt idx="556">
                  <c:v>0.55513100000000004</c:v>
                </c:pt>
                <c:pt idx="557">
                  <c:v>0.55613000000000001</c:v>
                </c:pt>
                <c:pt idx="558">
                  <c:v>0.55713599999999996</c:v>
                </c:pt>
                <c:pt idx="559">
                  <c:v>0.55813999999999997</c:v>
                </c:pt>
                <c:pt idx="560">
                  <c:v>0.55912899999999999</c:v>
                </c:pt>
                <c:pt idx="561">
                  <c:v>0.56013800000000002</c:v>
                </c:pt>
                <c:pt idx="562">
                  <c:v>0.56113900000000005</c:v>
                </c:pt>
                <c:pt idx="563">
                  <c:v>0.56214200000000003</c:v>
                </c:pt>
                <c:pt idx="564">
                  <c:v>0.56315700000000002</c:v>
                </c:pt>
                <c:pt idx="565">
                  <c:v>0.564141</c:v>
                </c:pt>
                <c:pt idx="566">
                  <c:v>0.56513800000000003</c:v>
                </c:pt>
                <c:pt idx="567">
                  <c:v>0.56614500000000001</c:v>
                </c:pt>
                <c:pt idx="568">
                  <c:v>0.56714500000000001</c:v>
                </c:pt>
                <c:pt idx="569">
                  <c:v>0.56815599999999999</c:v>
                </c:pt>
                <c:pt idx="570">
                  <c:v>0.56915199999999999</c:v>
                </c:pt>
                <c:pt idx="571">
                  <c:v>0.57015499999999997</c:v>
                </c:pt>
                <c:pt idx="572">
                  <c:v>0.57116400000000001</c:v>
                </c:pt>
                <c:pt idx="573">
                  <c:v>0.57216900000000004</c:v>
                </c:pt>
                <c:pt idx="574">
                  <c:v>0.57315499999999997</c:v>
                </c:pt>
                <c:pt idx="575">
                  <c:v>0.57416100000000003</c:v>
                </c:pt>
                <c:pt idx="576">
                  <c:v>0.57516699999999998</c:v>
                </c:pt>
                <c:pt idx="577">
                  <c:v>0.57617200000000002</c:v>
                </c:pt>
                <c:pt idx="578">
                  <c:v>0.57718000000000003</c:v>
                </c:pt>
                <c:pt idx="579">
                  <c:v>0.57816699999999999</c:v>
                </c:pt>
                <c:pt idx="580">
                  <c:v>0.57916500000000004</c:v>
                </c:pt>
                <c:pt idx="581">
                  <c:v>0.58016800000000002</c:v>
                </c:pt>
                <c:pt idx="582">
                  <c:v>0.581179</c:v>
                </c:pt>
                <c:pt idx="583">
                  <c:v>0.58216599999999996</c:v>
                </c:pt>
                <c:pt idx="584">
                  <c:v>0.58316900000000005</c:v>
                </c:pt>
                <c:pt idx="585">
                  <c:v>0.58417300000000005</c:v>
                </c:pt>
                <c:pt idx="586">
                  <c:v>0.58518099999999995</c:v>
                </c:pt>
                <c:pt idx="587">
                  <c:v>0.58619299999999996</c:v>
                </c:pt>
                <c:pt idx="588">
                  <c:v>0.58717200000000003</c:v>
                </c:pt>
                <c:pt idx="589">
                  <c:v>0.58818099999999995</c:v>
                </c:pt>
                <c:pt idx="590">
                  <c:v>0.58918599999999999</c:v>
                </c:pt>
                <c:pt idx="591">
                  <c:v>0.59018899999999996</c:v>
                </c:pt>
                <c:pt idx="592">
                  <c:v>0.59119100000000002</c:v>
                </c:pt>
                <c:pt idx="593">
                  <c:v>0.59217500000000001</c:v>
                </c:pt>
                <c:pt idx="594">
                  <c:v>0.59318000000000004</c:v>
                </c:pt>
                <c:pt idx="595">
                  <c:v>0.59418599999999999</c:v>
                </c:pt>
                <c:pt idx="596">
                  <c:v>0.59519</c:v>
                </c:pt>
                <c:pt idx="597">
                  <c:v>0.596167</c:v>
                </c:pt>
                <c:pt idx="598">
                  <c:v>0.59717200000000004</c:v>
                </c:pt>
                <c:pt idx="599">
                  <c:v>0.59817399999999998</c:v>
                </c:pt>
                <c:pt idx="600">
                  <c:v>0.59917799999999999</c:v>
                </c:pt>
                <c:pt idx="601">
                  <c:v>0.60018300000000002</c:v>
                </c:pt>
                <c:pt idx="602">
                  <c:v>0.60117299999999996</c:v>
                </c:pt>
                <c:pt idx="603">
                  <c:v>0.60217200000000004</c:v>
                </c:pt>
                <c:pt idx="604">
                  <c:v>0.60317799999999999</c:v>
                </c:pt>
                <c:pt idx="605">
                  <c:v>0.60417799999999999</c:v>
                </c:pt>
                <c:pt idx="606">
                  <c:v>0.60518099999999997</c:v>
                </c:pt>
                <c:pt idx="607">
                  <c:v>0.60616999999999999</c:v>
                </c:pt>
                <c:pt idx="608">
                  <c:v>0.60716899999999996</c:v>
                </c:pt>
                <c:pt idx="609">
                  <c:v>0.60816400000000004</c:v>
                </c:pt>
                <c:pt idx="610">
                  <c:v>0.60916800000000004</c:v>
                </c:pt>
                <c:pt idx="611">
                  <c:v>0.61015900000000001</c:v>
                </c:pt>
                <c:pt idx="612">
                  <c:v>0.61116300000000001</c:v>
                </c:pt>
                <c:pt idx="613">
                  <c:v>0.61216400000000004</c:v>
                </c:pt>
                <c:pt idx="614">
                  <c:v>0.61317100000000002</c:v>
                </c:pt>
                <c:pt idx="615">
                  <c:v>0.61416999999999999</c:v>
                </c:pt>
                <c:pt idx="616">
                  <c:v>0.61515600000000004</c:v>
                </c:pt>
                <c:pt idx="617">
                  <c:v>0.61616499999999996</c:v>
                </c:pt>
                <c:pt idx="618">
                  <c:v>0.61716400000000005</c:v>
                </c:pt>
                <c:pt idx="619">
                  <c:v>0.61816599999999999</c:v>
                </c:pt>
                <c:pt idx="620">
                  <c:v>0.61917100000000003</c:v>
                </c:pt>
                <c:pt idx="621">
                  <c:v>0.62015900000000002</c:v>
                </c:pt>
                <c:pt idx="622">
                  <c:v>0.62115900000000002</c:v>
                </c:pt>
                <c:pt idx="623">
                  <c:v>0.62216300000000002</c:v>
                </c:pt>
                <c:pt idx="624">
                  <c:v>0.62316400000000005</c:v>
                </c:pt>
                <c:pt idx="625">
                  <c:v>0.62414800000000004</c:v>
                </c:pt>
                <c:pt idx="626">
                  <c:v>0.62514499999999995</c:v>
                </c:pt>
                <c:pt idx="627">
                  <c:v>0.62615200000000004</c:v>
                </c:pt>
                <c:pt idx="628">
                  <c:v>0.62715299999999996</c:v>
                </c:pt>
                <c:pt idx="629">
                  <c:v>0.62815900000000002</c:v>
                </c:pt>
                <c:pt idx="630">
                  <c:v>0.62914599999999998</c:v>
                </c:pt>
                <c:pt idx="631">
                  <c:v>0.63014899999999996</c:v>
                </c:pt>
                <c:pt idx="632">
                  <c:v>0.63114199999999998</c:v>
                </c:pt>
                <c:pt idx="633">
                  <c:v>0.63215100000000002</c:v>
                </c:pt>
                <c:pt idx="634">
                  <c:v>0.63315500000000002</c:v>
                </c:pt>
                <c:pt idx="635">
                  <c:v>0.63414700000000002</c:v>
                </c:pt>
                <c:pt idx="636">
                  <c:v>0.63514000000000004</c:v>
                </c:pt>
                <c:pt idx="637">
                  <c:v>0.63614700000000002</c:v>
                </c:pt>
                <c:pt idx="638">
                  <c:v>0.63713900000000001</c:v>
                </c:pt>
                <c:pt idx="639">
                  <c:v>0.638131</c:v>
                </c:pt>
                <c:pt idx="640">
                  <c:v>0.63912800000000003</c:v>
                </c:pt>
                <c:pt idx="641">
                  <c:v>0.64012999999999998</c:v>
                </c:pt>
                <c:pt idx="642">
                  <c:v>0.64113399999999998</c:v>
                </c:pt>
                <c:pt idx="643">
                  <c:v>0.64213799999999999</c:v>
                </c:pt>
                <c:pt idx="644">
                  <c:v>0.64312100000000005</c:v>
                </c:pt>
                <c:pt idx="645">
                  <c:v>0.64413500000000001</c:v>
                </c:pt>
                <c:pt idx="646">
                  <c:v>0.64513299999999996</c:v>
                </c:pt>
                <c:pt idx="647">
                  <c:v>0.64613799999999999</c:v>
                </c:pt>
                <c:pt idx="648">
                  <c:v>0.64713200000000004</c:v>
                </c:pt>
                <c:pt idx="649">
                  <c:v>0.648119</c:v>
                </c:pt>
                <c:pt idx="650">
                  <c:v>0.64912400000000003</c:v>
                </c:pt>
                <c:pt idx="651">
                  <c:v>0.65011799999999997</c:v>
                </c:pt>
                <c:pt idx="652">
                  <c:v>0.65113100000000002</c:v>
                </c:pt>
                <c:pt idx="653">
                  <c:v>0.65210999999999997</c:v>
                </c:pt>
                <c:pt idx="654">
                  <c:v>0.65311300000000005</c:v>
                </c:pt>
                <c:pt idx="655">
                  <c:v>0.65411799999999998</c:v>
                </c:pt>
                <c:pt idx="656">
                  <c:v>0.65511900000000001</c:v>
                </c:pt>
                <c:pt idx="657">
                  <c:v>0.65612599999999999</c:v>
                </c:pt>
                <c:pt idx="658">
                  <c:v>0.657107</c:v>
                </c:pt>
                <c:pt idx="659">
                  <c:v>0.658107</c:v>
                </c:pt>
                <c:pt idx="660">
                  <c:v>0.659107</c:v>
                </c:pt>
                <c:pt idx="661">
                  <c:v>0.66011399999999998</c:v>
                </c:pt>
                <c:pt idx="662">
                  <c:v>0.66112099999999996</c:v>
                </c:pt>
                <c:pt idx="663">
                  <c:v>0.66211399999999998</c:v>
                </c:pt>
                <c:pt idx="664">
                  <c:v>0.66311900000000001</c:v>
                </c:pt>
                <c:pt idx="665">
                  <c:v>0.66411900000000001</c:v>
                </c:pt>
                <c:pt idx="666">
                  <c:v>0.66513599999999995</c:v>
                </c:pt>
                <c:pt idx="667">
                  <c:v>0.66611600000000004</c:v>
                </c:pt>
                <c:pt idx="668">
                  <c:v>0.66712400000000005</c:v>
                </c:pt>
                <c:pt idx="669">
                  <c:v>0.66813100000000003</c:v>
                </c:pt>
                <c:pt idx="670">
                  <c:v>0.66913500000000004</c:v>
                </c:pt>
                <c:pt idx="671">
                  <c:v>0.67014300000000004</c:v>
                </c:pt>
                <c:pt idx="672">
                  <c:v>0.67112799999999995</c:v>
                </c:pt>
                <c:pt idx="673">
                  <c:v>0.67213400000000001</c:v>
                </c:pt>
                <c:pt idx="674">
                  <c:v>0.67313999999999996</c:v>
                </c:pt>
                <c:pt idx="675">
                  <c:v>0.67413599999999996</c:v>
                </c:pt>
                <c:pt idx="676">
                  <c:v>0.67514600000000002</c:v>
                </c:pt>
                <c:pt idx="677">
                  <c:v>0.67613800000000002</c:v>
                </c:pt>
                <c:pt idx="678">
                  <c:v>0.67713699999999999</c:v>
                </c:pt>
                <c:pt idx="679">
                  <c:v>0.678149</c:v>
                </c:pt>
                <c:pt idx="680">
                  <c:v>0.67915800000000004</c:v>
                </c:pt>
                <c:pt idx="681">
                  <c:v>0.68013599999999996</c:v>
                </c:pt>
                <c:pt idx="682">
                  <c:v>0.68113699999999999</c:v>
                </c:pt>
                <c:pt idx="683">
                  <c:v>0.68213900000000005</c:v>
                </c:pt>
                <c:pt idx="684">
                  <c:v>0.68314399999999997</c:v>
                </c:pt>
                <c:pt idx="685">
                  <c:v>0.68414699999999995</c:v>
                </c:pt>
                <c:pt idx="686">
                  <c:v>0.68512899999999999</c:v>
                </c:pt>
                <c:pt idx="687">
                  <c:v>0.68613199999999996</c:v>
                </c:pt>
                <c:pt idx="688">
                  <c:v>0.68713900000000006</c:v>
                </c:pt>
                <c:pt idx="689">
                  <c:v>0.68814200000000003</c:v>
                </c:pt>
                <c:pt idx="690">
                  <c:v>0.68915099999999996</c:v>
                </c:pt>
                <c:pt idx="691">
                  <c:v>0.69013199999999997</c:v>
                </c:pt>
                <c:pt idx="692">
                  <c:v>0.69114399999999998</c:v>
                </c:pt>
                <c:pt idx="693">
                  <c:v>0.69215300000000002</c:v>
                </c:pt>
                <c:pt idx="694">
                  <c:v>0.69316299999999997</c:v>
                </c:pt>
                <c:pt idx="695">
                  <c:v>0.69414500000000001</c:v>
                </c:pt>
                <c:pt idx="696">
                  <c:v>0.69514399999999998</c:v>
                </c:pt>
                <c:pt idx="697">
                  <c:v>0.69614500000000001</c:v>
                </c:pt>
                <c:pt idx="698">
                  <c:v>0.69715400000000005</c:v>
                </c:pt>
                <c:pt idx="699">
                  <c:v>0.69816599999999995</c:v>
                </c:pt>
                <c:pt idx="700">
                  <c:v>0.699156</c:v>
                </c:pt>
                <c:pt idx="701">
                  <c:v>0.70015400000000005</c:v>
                </c:pt>
                <c:pt idx="702">
                  <c:v>0.701156</c:v>
                </c:pt>
                <c:pt idx="703">
                  <c:v>0.70217099999999999</c:v>
                </c:pt>
                <c:pt idx="704">
                  <c:v>0.70315099999999997</c:v>
                </c:pt>
                <c:pt idx="705">
                  <c:v>0.70415399999999995</c:v>
                </c:pt>
                <c:pt idx="706">
                  <c:v>0.70515899999999998</c:v>
                </c:pt>
                <c:pt idx="707">
                  <c:v>0.70616400000000001</c:v>
                </c:pt>
                <c:pt idx="708">
                  <c:v>0.70717200000000002</c:v>
                </c:pt>
                <c:pt idx="709">
                  <c:v>0.70815399999999995</c:v>
                </c:pt>
                <c:pt idx="710">
                  <c:v>0.70916199999999996</c:v>
                </c:pt>
                <c:pt idx="711">
                  <c:v>0.71016999999999997</c:v>
                </c:pt>
                <c:pt idx="712">
                  <c:v>0.71116599999999996</c:v>
                </c:pt>
                <c:pt idx="713">
                  <c:v>0.71217699999999995</c:v>
                </c:pt>
                <c:pt idx="714">
                  <c:v>0.71316900000000005</c:v>
                </c:pt>
                <c:pt idx="715">
                  <c:v>0.71417900000000001</c:v>
                </c:pt>
                <c:pt idx="716">
                  <c:v>0.71518099999999996</c:v>
                </c:pt>
                <c:pt idx="717">
                  <c:v>0.71618800000000005</c:v>
                </c:pt>
                <c:pt idx="718">
                  <c:v>0.71718400000000004</c:v>
                </c:pt>
                <c:pt idx="719">
                  <c:v>0.71819</c:v>
                </c:pt>
                <c:pt idx="720">
                  <c:v>0.71918700000000002</c:v>
                </c:pt>
                <c:pt idx="721">
                  <c:v>0.72019699999999998</c:v>
                </c:pt>
                <c:pt idx="722">
                  <c:v>0.72120799999999996</c:v>
                </c:pt>
                <c:pt idx="723">
                  <c:v>0.722194</c:v>
                </c:pt>
                <c:pt idx="724">
                  <c:v>0.72318499999999997</c:v>
                </c:pt>
                <c:pt idx="725">
                  <c:v>0.72419</c:v>
                </c:pt>
                <c:pt idx="726">
                  <c:v>0.72520300000000004</c:v>
                </c:pt>
                <c:pt idx="727">
                  <c:v>0.72619400000000001</c:v>
                </c:pt>
                <c:pt idx="728">
                  <c:v>0.72719999999999996</c:v>
                </c:pt>
                <c:pt idx="729">
                  <c:v>0.72819900000000004</c:v>
                </c:pt>
                <c:pt idx="730">
                  <c:v>0.72921000000000002</c:v>
                </c:pt>
                <c:pt idx="731">
                  <c:v>0.73021400000000003</c:v>
                </c:pt>
                <c:pt idx="732">
                  <c:v>0.73118700000000003</c:v>
                </c:pt>
                <c:pt idx="733">
                  <c:v>0.73219199999999995</c:v>
                </c:pt>
                <c:pt idx="734">
                  <c:v>0.73319900000000005</c:v>
                </c:pt>
                <c:pt idx="735">
                  <c:v>0.73418899999999998</c:v>
                </c:pt>
                <c:pt idx="736">
                  <c:v>0.73518700000000003</c:v>
                </c:pt>
                <c:pt idx="737">
                  <c:v>0.73618700000000004</c:v>
                </c:pt>
                <c:pt idx="738">
                  <c:v>0.73719299999999999</c:v>
                </c:pt>
                <c:pt idx="739">
                  <c:v>0.73818300000000003</c:v>
                </c:pt>
                <c:pt idx="740">
                  <c:v>0.73919599999999996</c:v>
                </c:pt>
                <c:pt idx="741">
                  <c:v>0.74019999999999997</c:v>
                </c:pt>
                <c:pt idx="742">
                  <c:v>0.74117100000000002</c:v>
                </c:pt>
                <c:pt idx="743">
                  <c:v>0.74218200000000001</c:v>
                </c:pt>
                <c:pt idx="744">
                  <c:v>0.74318600000000001</c:v>
                </c:pt>
                <c:pt idx="745">
                  <c:v>0.74418399999999996</c:v>
                </c:pt>
                <c:pt idx="746">
                  <c:v>0.74516899999999997</c:v>
                </c:pt>
                <c:pt idx="747">
                  <c:v>0.74616700000000002</c:v>
                </c:pt>
                <c:pt idx="748">
                  <c:v>0.74717199999999995</c:v>
                </c:pt>
                <c:pt idx="749">
                  <c:v>0.74817900000000004</c:v>
                </c:pt>
                <c:pt idx="750">
                  <c:v>0.74918200000000001</c:v>
                </c:pt>
                <c:pt idx="751">
                  <c:v>0.75016400000000005</c:v>
                </c:pt>
                <c:pt idx="752">
                  <c:v>0.75117400000000001</c:v>
                </c:pt>
                <c:pt idx="753">
                  <c:v>0.75218399999999996</c:v>
                </c:pt>
                <c:pt idx="754">
                  <c:v>0.75319000000000003</c:v>
                </c:pt>
                <c:pt idx="755">
                  <c:v>0.75418499999999999</c:v>
                </c:pt>
                <c:pt idx="756">
                  <c:v>0.75516700000000003</c:v>
                </c:pt>
                <c:pt idx="757">
                  <c:v>0.75616499999999998</c:v>
                </c:pt>
                <c:pt idx="758">
                  <c:v>0.75716000000000006</c:v>
                </c:pt>
                <c:pt idx="759">
                  <c:v>0.75817199999999996</c:v>
                </c:pt>
                <c:pt idx="760">
                  <c:v>0.75915500000000002</c:v>
                </c:pt>
                <c:pt idx="761">
                  <c:v>0.760162</c:v>
                </c:pt>
                <c:pt idx="762">
                  <c:v>0.76115900000000003</c:v>
                </c:pt>
                <c:pt idx="763">
                  <c:v>0.76215699999999997</c:v>
                </c:pt>
                <c:pt idx="764">
                  <c:v>0.76316099999999998</c:v>
                </c:pt>
                <c:pt idx="765">
                  <c:v>0.76414800000000005</c:v>
                </c:pt>
                <c:pt idx="766">
                  <c:v>0.76514400000000005</c:v>
                </c:pt>
                <c:pt idx="767">
                  <c:v>0.76615500000000003</c:v>
                </c:pt>
                <c:pt idx="768">
                  <c:v>0.767154</c:v>
                </c:pt>
                <c:pt idx="769">
                  <c:v>0.76815800000000001</c:v>
                </c:pt>
                <c:pt idx="770">
                  <c:v>0.76914300000000002</c:v>
                </c:pt>
                <c:pt idx="771">
                  <c:v>0.77014199999999999</c:v>
                </c:pt>
                <c:pt idx="772">
                  <c:v>0.77114300000000002</c:v>
                </c:pt>
                <c:pt idx="773">
                  <c:v>0.77215</c:v>
                </c:pt>
                <c:pt idx="774">
                  <c:v>0.77312499999999995</c:v>
                </c:pt>
                <c:pt idx="775">
                  <c:v>0.77413100000000001</c:v>
                </c:pt>
                <c:pt idx="776">
                  <c:v>0.77513299999999996</c:v>
                </c:pt>
                <c:pt idx="777">
                  <c:v>0.77613200000000004</c:v>
                </c:pt>
                <c:pt idx="778">
                  <c:v>0.77713900000000002</c:v>
                </c:pt>
                <c:pt idx="779">
                  <c:v>0.77812199999999998</c:v>
                </c:pt>
                <c:pt idx="780">
                  <c:v>0.77912999999999999</c:v>
                </c:pt>
                <c:pt idx="781">
                  <c:v>0.780142</c:v>
                </c:pt>
                <c:pt idx="782">
                  <c:v>0.78113600000000005</c:v>
                </c:pt>
                <c:pt idx="783">
                  <c:v>0.78214899999999998</c:v>
                </c:pt>
                <c:pt idx="784">
                  <c:v>0.78312199999999998</c:v>
                </c:pt>
                <c:pt idx="785">
                  <c:v>0.78413100000000002</c:v>
                </c:pt>
                <c:pt idx="786">
                  <c:v>0.785138</c:v>
                </c:pt>
                <c:pt idx="787">
                  <c:v>0.78613100000000002</c:v>
                </c:pt>
                <c:pt idx="788">
                  <c:v>0.78712599999999999</c:v>
                </c:pt>
                <c:pt idx="789">
                  <c:v>0.78811799999999999</c:v>
                </c:pt>
                <c:pt idx="790">
                  <c:v>0.78912800000000005</c:v>
                </c:pt>
                <c:pt idx="791">
                  <c:v>0.79012099999999996</c:v>
                </c:pt>
                <c:pt idx="792">
                  <c:v>0.79112899999999997</c:v>
                </c:pt>
                <c:pt idx="793">
                  <c:v>0.79210899999999995</c:v>
                </c:pt>
                <c:pt idx="794">
                  <c:v>0.79311900000000002</c:v>
                </c:pt>
                <c:pt idx="795">
                  <c:v>0.79412400000000005</c:v>
                </c:pt>
                <c:pt idx="796">
                  <c:v>0.795126</c:v>
                </c:pt>
                <c:pt idx="797">
                  <c:v>0.79613400000000001</c:v>
                </c:pt>
                <c:pt idx="798">
                  <c:v>0.79712000000000005</c:v>
                </c:pt>
                <c:pt idx="799">
                  <c:v>0.79813000000000001</c:v>
                </c:pt>
                <c:pt idx="800">
                  <c:v>0.79913000000000001</c:v>
                </c:pt>
                <c:pt idx="801">
                  <c:v>0.80012399999999995</c:v>
                </c:pt>
                <c:pt idx="802">
                  <c:v>0.80111699999999997</c:v>
                </c:pt>
                <c:pt idx="803">
                  <c:v>0.80211699999999997</c:v>
                </c:pt>
                <c:pt idx="804">
                  <c:v>0.80311900000000003</c:v>
                </c:pt>
                <c:pt idx="805">
                  <c:v>0.80413400000000002</c:v>
                </c:pt>
                <c:pt idx="806">
                  <c:v>0.80514300000000005</c:v>
                </c:pt>
                <c:pt idx="807">
                  <c:v>0.80612300000000003</c:v>
                </c:pt>
                <c:pt idx="808">
                  <c:v>0.80712099999999998</c:v>
                </c:pt>
                <c:pt idx="809">
                  <c:v>0.80812799999999996</c:v>
                </c:pt>
                <c:pt idx="810">
                  <c:v>0.80913800000000002</c:v>
                </c:pt>
                <c:pt idx="811">
                  <c:v>0.81012899999999999</c:v>
                </c:pt>
                <c:pt idx="812">
                  <c:v>0.81112799999999996</c:v>
                </c:pt>
                <c:pt idx="813">
                  <c:v>0.812141</c:v>
                </c:pt>
                <c:pt idx="814">
                  <c:v>0.81313800000000003</c:v>
                </c:pt>
                <c:pt idx="815">
                  <c:v>0.81414900000000001</c:v>
                </c:pt>
                <c:pt idx="816">
                  <c:v>0.815137</c:v>
                </c:pt>
                <c:pt idx="817">
                  <c:v>0.81613100000000005</c:v>
                </c:pt>
                <c:pt idx="818">
                  <c:v>0.81713100000000005</c:v>
                </c:pt>
                <c:pt idx="819">
                  <c:v>0.81814399999999998</c:v>
                </c:pt>
                <c:pt idx="820">
                  <c:v>0.81915499999999997</c:v>
                </c:pt>
                <c:pt idx="821">
                  <c:v>0.820133</c:v>
                </c:pt>
                <c:pt idx="822">
                  <c:v>0.82114600000000004</c:v>
                </c:pt>
                <c:pt idx="823">
                  <c:v>0.82215099999999997</c:v>
                </c:pt>
                <c:pt idx="824">
                  <c:v>0.82315899999999997</c:v>
                </c:pt>
                <c:pt idx="825">
                  <c:v>0.82415099999999997</c:v>
                </c:pt>
                <c:pt idx="826">
                  <c:v>0.82514299999999996</c:v>
                </c:pt>
                <c:pt idx="827">
                  <c:v>0.82615099999999997</c:v>
                </c:pt>
                <c:pt idx="828">
                  <c:v>0.82715700000000003</c:v>
                </c:pt>
                <c:pt idx="829">
                  <c:v>0.82815899999999998</c:v>
                </c:pt>
                <c:pt idx="830">
                  <c:v>0.82914600000000005</c:v>
                </c:pt>
                <c:pt idx="831">
                  <c:v>0.83015700000000003</c:v>
                </c:pt>
                <c:pt idx="832">
                  <c:v>0.831152</c:v>
                </c:pt>
                <c:pt idx="833">
                  <c:v>0.83216000000000001</c:v>
                </c:pt>
                <c:pt idx="834">
                  <c:v>0.83315799999999995</c:v>
                </c:pt>
                <c:pt idx="835">
                  <c:v>0.83415600000000001</c:v>
                </c:pt>
                <c:pt idx="836">
                  <c:v>0.83516199999999996</c:v>
                </c:pt>
                <c:pt idx="837">
                  <c:v>0.83616400000000002</c:v>
                </c:pt>
                <c:pt idx="838">
                  <c:v>0.83716199999999996</c:v>
                </c:pt>
                <c:pt idx="839">
                  <c:v>0.83814599999999995</c:v>
                </c:pt>
                <c:pt idx="840">
                  <c:v>0.83916599999999997</c:v>
                </c:pt>
                <c:pt idx="841">
                  <c:v>0.84015300000000004</c:v>
                </c:pt>
                <c:pt idx="842">
                  <c:v>0.841167</c:v>
                </c:pt>
                <c:pt idx="843">
                  <c:v>0.84216599999999997</c:v>
                </c:pt>
                <c:pt idx="844">
                  <c:v>0.843163</c:v>
                </c:pt>
                <c:pt idx="845">
                  <c:v>0.84416899999999995</c:v>
                </c:pt>
                <c:pt idx="846">
                  <c:v>0.84517900000000001</c:v>
                </c:pt>
                <c:pt idx="847">
                  <c:v>0.84617200000000004</c:v>
                </c:pt>
                <c:pt idx="848">
                  <c:v>0.84718599999999999</c:v>
                </c:pt>
                <c:pt idx="849">
                  <c:v>0.84816599999999998</c:v>
                </c:pt>
                <c:pt idx="850">
                  <c:v>0.84916000000000003</c:v>
                </c:pt>
                <c:pt idx="851">
                  <c:v>0.85017699999999996</c:v>
                </c:pt>
                <c:pt idx="852">
                  <c:v>0.85118000000000005</c:v>
                </c:pt>
                <c:pt idx="853">
                  <c:v>0.85216999999999998</c:v>
                </c:pt>
                <c:pt idx="854">
                  <c:v>0.85316999999999998</c:v>
                </c:pt>
                <c:pt idx="855">
                  <c:v>0.854182</c:v>
                </c:pt>
                <c:pt idx="856">
                  <c:v>0.85519400000000001</c:v>
                </c:pt>
                <c:pt idx="857">
                  <c:v>0.85619199999999995</c:v>
                </c:pt>
                <c:pt idx="858">
                  <c:v>0.857178</c:v>
                </c:pt>
                <c:pt idx="859">
                  <c:v>0.858186</c:v>
                </c:pt>
                <c:pt idx="860">
                  <c:v>0.85918799999999995</c:v>
                </c:pt>
                <c:pt idx="861">
                  <c:v>0.86019999999999996</c:v>
                </c:pt>
                <c:pt idx="862">
                  <c:v>0.861209</c:v>
                </c:pt>
                <c:pt idx="863">
                  <c:v>0.86218399999999995</c:v>
                </c:pt>
                <c:pt idx="864">
                  <c:v>0.86318499999999998</c:v>
                </c:pt>
                <c:pt idx="865">
                  <c:v>0.86419000000000001</c:v>
                </c:pt>
                <c:pt idx="866">
                  <c:v>0.86519599999999997</c:v>
                </c:pt>
                <c:pt idx="867">
                  <c:v>0.86618300000000004</c:v>
                </c:pt>
                <c:pt idx="868">
                  <c:v>0.86719199999999996</c:v>
                </c:pt>
                <c:pt idx="869">
                  <c:v>0.86819500000000005</c:v>
                </c:pt>
                <c:pt idx="870">
                  <c:v>0.86920299999999995</c:v>
                </c:pt>
                <c:pt idx="871">
                  <c:v>0.87020799999999998</c:v>
                </c:pt>
                <c:pt idx="872">
                  <c:v>0.87118399999999996</c:v>
                </c:pt>
                <c:pt idx="873">
                  <c:v>0.87218700000000005</c:v>
                </c:pt>
                <c:pt idx="874">
                  <c:v>0.87319400000000003</c:v>
                </c:pt>
                <c:pt idx="875">
                  <c:v>0.874197</c:v>
                </c:pt>
                <c:pt idx="876">
                  <c:v>0.875193</c:v>
                </c:pt>
                <c:pt idx="877">
                  <c:v>0.87617400000000001</c:v>
                </c:pt>
                <c:pt idx="878">
                  <c:v>0.87717900000000004</c:v>
                </c:pt>
                <c:pt idx="879">
                  <c:v>0.87817699999999999</c:v>
                </c:pt>
                <c:pt idx="880">
                  <c:v>0.87918600000000002</c:v>
                </c:pt>
                <c:pt idx="881">
                  <c:v>0.88016499999999998</c:v>
                </c:pt>
                <c:pt idx="882">
                  <c:v>0.881162</c:v>
                </c:pt>
                <c:pt idx="883">
                  <c:v>0.88217500000000004</c:v>
                </c:pt>
                <c:pt idx="884">
                  <c:v>0.88318099999999999</c:v>
                </c:pt>
                <c:pt idx="885">
                  <c:v>0.88417400000000002</c:v>
                </c:pt>
                <c:pt idx="886">
                  <c:v>0.88516300000000003</c:v>
                </c:pt>
                <c:pt idx="887">
                  <c:v>0.88616600000000001</c:v>
                </c:pt>
                <c:pt idx="888">
                  <c:v>0.88717800000000002</c:v>
                </c:pt>
                <c:pt idx="889">
                  <c:v>0.88817000000000002</c:v>
                </c:pt>
                <c:pt idx="890">
                  <c:v>0.88917000000000002</c:v>
                </c:pt>
                <c:pt idx="891">
                  <c:v>0.89015900000000003</c:v>
                </c:pt>
                <c:pt idx="892">
                  <c:v>0.89116600000000001</c:v>
                </c:pt>
                <c:pt idx="893">
                  <c:v>0.89216499999999999</c:v>
                </c:pt>
                <c:pt idx="894">
                  <c:v>0.89316799999999996</c:v>
                </c:pt>
                <c:pt idx="895">
                  <c:v>0.89415500000000003</c:v>
                </c:pt>
                <c:pt idx="896">
                  <c:v>0.89515900000000004</c:v>
                </c:pt>
                <c:pt idx="897">
                  <c:v>0.89615500000000003</c:v>
                </c:pt>
                <c:pt idx="898">
                  <c:v>0.89715800000000001</c:v>
                </c:pt>
                <c:pt idx="899">
                  <c:v>0.89816600000000002</c:v>
                </c:pt>
                <c:pt idx="900">
                  <c:v>0.899146</c:v>
                </c:pt>
                <c:pt idx="901">
                  <c:v>0.90015299999999998</c:v>
                </c:pt>
                <c:pt idx="902">
                  <c:v>0.90115400000000001</c:v>
                </c:pt>
                <c:pt idx="903">
                  <c:v>0.90215900000000004</c:v>
                </c:pt>
                <c:pt idx="904">
                  <c:v>0.90316099999999999</c:v>
                </c:pt>
                <c:pt idx="905">
                  <c:v>0.90414300000000003</c:v>
                </c:pt>
                <c:pt idx="906">
                  <c:v>0.90515500000000004</c:v>
                </c:pt>
                <c:pt idx="907">
                  <c:v>0.90614700000000004</c:v>
                </c:pt>
                <c:pt idx="908">
                  <c:v>0.90715000000000001</c:v>
                </c:pt>
                <c:pt idx="909">
                  <c:v>0.908134</c:v>
                </c:pt>
                <c:pt idx="910">
                  <c:v>0.90913299999999997</c:v>
                </c:pt>
                <c:pt idx="911">
                  <c:v>0.91014399999999995</c:v>
                </c:pt>
                <c:pt idx="912">
                  <c:v>0.91114899999999999</c:v>
                </c:pt>
                <c:pt idx="913">
                  <c:v>0.91214899999999999</c:v>
                </c:pt>
                <c:pt idx="914">
                  <c:v>0.91312899999999997</c:v>
                </c:pt>
                <c:pt idx="915">
                  <c:v>0.91413699999999998</c:v>
                </c:pt>
                <c:pt idx="916">
                  <c:v>0.91513999999999995</c:v>
                </c:pt>
                <c:pt idx="917">
                  <c:v>0.91614799999999996</c:v>
                </c:pt>
                <c:pt idx="918">
                  <c:v>0.91715400000000002</c:v>
                </c:pt>
                <c:pt idx="919">
                  <c:v>0.91812899999999997</c:v>
                </c:pt>
                <c:pt idx="920">
                  <c:v>0.91913199999999995</c:v>
                </c:pt>
                <c:pt idx="921">
                  <c:v>0.92013699999999998</c:v>
                </c:pt>
                <c:pt idx="922">
                  <c:v>0.92112700000000003</c:v>
                </c:pt>
                <c:pt idx="923">
                  <c:v>0.92211500000000002</c:v>
                </c:pt>
                <c:pt idx="924">
                  <c:v>0.92312099999999997</c:v>
                </c:pt>
                <c:pt idx="925">
                  <c:v>0.924126</c:v>
                </c:pt>
                <c:pt idx="926">
                  <c:v>0.92513400000000001</c:v>
                </c:pt>
                <c:pt idx="927">
                  <c:v>0.92613500000000004</c:v>
                </c:pt>
                <c:pt idx="928">
                  <c:v>0.92712399999999995</c:v>
                </c:pt>
                <c:pt idx="929">
                  <c:v>0.928118</c:v>
                </c:pt>
                <c:pt idx="930">
                  <c:v>0.929122</c:v>
                </c:pt>
                <c:pt idx="931">
                  <c:v>0.93012700000000004</c:v>
                </c:pt>
                <c:pt idx="932">
                  <c:v>0.93113400000000002</c:v>
                </c:pt>
                <c:pt idx="933">
                  <c:v>0.932118</c:v>
                </c:pt>
                <c:pt idx="934">
                  <c:v>0.93311900000000003</c:v>
                </c:pt>
                <c:pt idx="935">
                  <c:v>0.93412700000000004</c:v>
                </c:pt>
                <c:pt idx="936">
                  <c:v>0.93512499999999998</c:v>
                </c:pt>
                <c:pt idx="937">
                  <c:v>0.93611200000000006</c:v>
                </c:pt>
                <c:pt idx="938">
                  <c:v>0.93711999999999995</c:v>
                </c:pt>
                <c:pt idx="939">
                  <c:v>0.93812300000000004</c:v>
                </c:pt>
                <c:pt idx="940">
                  <c:v>0.93913500000000005</c:v>
                </c:pt>
                <c:pt idx="941">
                  <c:v>0.94013500000000005</c:v>
                </c:pt>
                <c:pt idx="942">
                  <c:v>0.94113500000000005</c:v>
                </c:pt>
                <c:pt idx="943">
                  <c:v>0.94214100000000001</c:v>
                </c:pt>
                <c:pt idx="944">
                  <c:v>0.94314500000000001</c:v>
                </c:pt>
                <c:pt idx="945">
                  <c:v>0.94415300000000002</c:v>
                </c:pt>
                <c:pt idx="946">
                  <c:v>0.94515400000000005</c:v>
                </c:pt>
                <c:pt idx="947">
                  <c:v>0.94613999999999998</c:v>
                </c:pt>
                <c:pt idx="948">
                  <c:v>0.94715700000000003</c:v>
                </c:pt>
                <c:pt idx="949">
                  <c:v>0.94816299999999998</c:v>
                </c:pt>
                <c:pt idx="950">
                  <c:v>0.94916900000000004</c:v>
                </c:pt>
                <c:pt idx="951">
                  <c:v>0.95015700000000003</c:v>
                </c:pt>
                <c:pt idx="952">
                  <c:v>0.95115499999999997</c:v>
                </c:pt>
                <c:pt idx="953">
                  <c:v>0.95216500000000004</c:v>
                </c:pt>
                <c:pt idx="954">
                  <c:v>0.95316199999999995</c:v>
                </c:pt>
                <c:pt idx="955">
                  <c:v>0.95416299999999998</c:v>
                </c:pt>
                <c:pt idx="956">
                  <c:v>0.95515600000000001</c:v>
                </c:pt>
                <c:pt idx="957">
                  <c:v>0.95615799999999995</c:v>
                </c:pt>
                <c:pt idx="958">
                  <c:v>0.95716900000000005</c:v>
                </c:pt>
                <c:pt idx="959">
                  <c:v>0.95816400000000002</c:v>
                </c:pt>
                <c:pt idx="960">
                  <c:v>0.95915099999999998</c:v>
                </c:pt>
                <c:pt idx="961">
                  <c:v>0.96015600000000001</c:v>
                </c:pt>
                <c:pt idx="962">
                  <c:v>0.96116000000000001</c:v>
                </c:pt>
                <c:pt idx="963">
                  <c:v>0.96216400000000002</c:v>
                </c:pt>
                <c:pt idx="964">
                  <c:v>0.96316900000000005</c:v>
                </c:pt>
                <c:pt idx="965">
                  <c:v>0.96416100000000005</c:v>
                </c:pt>
                <c:pt idx="966">
                  <c:v>0.96516900000000005</c:v>
                </c:pt>
                <c:pt idx="967">
                  <c:v>0.96616999999999997</c:v>
                </c:pt>
                <c:pt idx="968">
                  <c:v>0.96718199999999999</c:v>
                </c:pt>
                <c:pt idx="969">
                  <c:v>0.96818599999999999</c:v>
                </c:pt>
                <c:pt idx="970">
                  <c:v>0.96917900000000001</c:v>
                </c:pt>
                <c:pt idx="971">
                  <c:v>0.97018099999999996</c:v>
                </c:pt>
                <c:pt idx="972">
                  <c:v>0.97118099999999996</c:v>
                </c:pt>
                <c:pt idx="973">
                  <c:v>0.97219</c:v>
                </c:pt>
                <c:pt idx="974">
                  <c:v>0.97318300000000002</c:v>
                </c:pt>
                <c:pt idx="975">
                  <c:v>0.97419</c:v>
                </c:pt>
                <c:pt idx="976">
                  <c:v>0.97518800000000005</c:v>
                </c:pt>
                <c:pt idx="977">
                  <c:v>0.97619500000000003</c:v>
                </c:pt>
                <c:pt idx="978">
                  <c:v>0.97720200000000002</c:v>
                </c:pt>
                <c:pt idx="979">
                  <c:v>0.978186</c:v>
                </c:pt>
                <c:pt idx="980">
                  <c:v>0.979186</c:v>
                </c:pt>
                <c:pt idx="981">
                  <c:v>0.98018400000000006</c:v>
                </c:pt>
                <c:pt idx="982">
                  <c:v>0.98119400000000001</c:v>
                </c:pt>
                <c:pt idx="983">
                  <c:v>0.98220799999999997</c:v>
                </c:pt>
                <c:pt idx="984">
                  <c:v>0.98318499999999998</c:v>
                </c:pt>
                <c:pt idx="985">
                  <c:v>0.98418899999999998</c:v>
                </c:pt>
                <c:pt idx="986">
                  <c:v>0.98519299999999999</c:v>
                </c:pt>
                <c:pt idx="987">
                  <c:v>0.98620600000000003</c:v>
                </c:pt>
                <c:pt idx="988">
                  <c:v>0.98718099999999998</c:v>
                </c:pt>
                <c:pt idx="989">
                  <c:v>0.98819199999999996</c:v>
                </c:pt>
                <c:pt idx="990">
                  <c:v>0.98919500000000005</c:v>
                </c:pt>
                <c:pt idx="991">
                  <c:v>0.99020900000000001</c:v>
                </c:pt>
                <c:pt idx="992">
                  <c:v>0.99120799999999998</c:v>
                </c:pt>
                <c:pt idx="993">
                  <c:v>0.99219800000000002</c:v>
                </c:pt>
                <c:pt idx="994">
                  <c:v>0.993201</c:v>
                </c:pt>
                <c:pt idx="995">
                  <c:v>0.99420600000000003</c:v>
                </c:pt>
                <c:pt idx="996">
                  <c:v>0.99521300000000001</c:v>
                </c:pt>
                <c:pt idx="997">
                  <c:v>0.99622100000000002</c:v>
                </c:pt>
                <c:pt idx="998">
                  <c:v>0.99721499999999996</c:v>
                </c:pt>
                <c:pt idx="999">
                  <c:v>0.99821000000000004</c:v>
                </c:pt>
                <c:pt idx="1000">
                  <c:v>0.99920699999999996</c:v>
                </c:pt>
                <c:pt idx="1001">
                  <c:v>1.00021</c:v>
                </c:pt>
              </c:numCache>
            </c:numRef>
          </c:xVal>
          <c:yVal>
            <c:numRef>
              <c:f>'1000 Points'!$J$2:$J$1003</c:f>
              <c:numCache>
                <c:formatCode>0.0000E+00</c:formatCode>
                <c:ptCount val="1002"/>
                <c:pt idx="0">
                  <c:v>-3.9514979865647865E-5</c:v>
                </c:pt>
                <c:pt idx="1">
                  <c:v>1.7859596182024165E-6</c:v>
                </c:pt>
                <c:pt idx="2">
                  <c:v>4.8570096860593905E-3</c:v>
                </c:pt>
                <c:pt idx="3">
                  <c:v>9.7446905747177442E-3</c:v>
                </c:pt>
                <c:pt idx="4">
                  <c:v>1.4666867191200498E-2</c:v>
                </c:pt>
                <c:pt idx="5">
                  <c:v>1.9524649117619395E-2</c:v>
                </c:pt>
                <c:pt idx="6">
                  <c:v>2.4437592231057608E-2</c:v>
                </c:pt>
                <c:pt idx="7">
                  <c:v>2.9372120156807735E-2</c:v>
                </c:pt>
                <c:pt idx="8">
                  <c:v>3.4241993575308764E-2</c:v>
                </c:pt>
                <c:pt idx="9">
                  <c:v>3.9150339923162032E-2</c:v>
                </c:pt>
                <c:pt idx="10">
                  <c:v>4.4061584231927554E-2</c:v>
                </c:pt>
                <c:pt idx="11">
                  <c:v>4.8964534376702853E-2</c:v>
                </c:pt>
                <c:pt idx="12">
                  <c:v>5.385899049811467E-2</c:v>
                </c:pt>
                <c:pt idx="13">
                  <c:v>5.8738057447785583E-2</c:v>
                </c:pt>
                <c:pt idx="14">
                  <c:v>6.3642806326920195E-2</c:v>
                </c:pt>
                <c:pt idx="15">
                  <c:v>6.8547755065428082E-2</c:v>
                </c:pt>
                <c:pt idx="16">
                  <c:v>7.3473689038128093E-2</c:v>
                </c:pt>
                <c:pt idx="17">
                  <c:v>7.835255612842576E-2</c:v>
                </c:pt>
                <c:pt idx="18">
                  <c:v>8.322412835159948E-2</c:v>
                </c:pt>
                <c:pt idx="19">
                  <c:v>8.8185337503679614E-2</c:v>
                </c:pt>
                <c:pt idx="20">
                  <c:v>9.3064804172097032E-2</c:v>
                </c:pt>
                <c:pt idx="21">
                  <c:v>9.7987740254198166E-2</c:v>
                </c:pt>
                <c:pt idx="22">
                  <c:v>0.10285041873526189</c:v>
                </c:pt>
                <c:pt idx="23">
                  <c:v>0.10775296916129068</c:v>
                </c:pt>
                <c:pt idx="24">
                  <c:v>0.1126235420875981</c:v>
                </c:pt>
                <c:pt idx="25">
                  <c:v>0.11689053970666516</c:v>
                </c:pt>
                <c:pt idx="26">
                  <c:v>0.1224516267675804</c:v>
                </c:pt>
                <c:pt idx="27">
                  <c:v>0.12731920180328896</c:v>
                </c:pt>
                <c:pt idx="28">
                  <c:v>0.13220276558885816</c:v>
                </c:pt>
                <c:pt idx="29">
                  <c:v>0.13716927101432963</c:v>
                </c:pt>
                <c:pt idx="30">
                  <c:v>0.1420488376124337</c:v>
                </c:pt>
                <c:pt idx="31">
                  <c:v>0.14632183101269849</c:v>
                </c:pt>
                <c:pt idx="32">
                  <c:v>0.15186093354255531</c:v>
                </c:pt>
                <c:pt idx="33">
                  <c:v>0.15676748115604924</c:v>
                </c:pt>
                <c:pt idx="34">
                  <c:v>0.1616710308789443</c:v>
                </c:pt>
                <c:pt idx="35">
                  <c:v>0.16655859185197872</c:v>
                </c:pt>
                <c:pt idx="36">
                  <c:v>0.17079061408072552</c:v>
                </c:pt>
                <c:pt idx="37">
                  <c:v>0.17631872434505313</c:v>
                </c:pt>
                <c:pt idx="38">
                  <c:v>0.18060171071398085</c:v>
                </c:pt>
                <c:pt idx="39">
                  <c:v>0.18611782941591296</c:v>
                </c:pt>
                <c:pt idx="40">
                  <c:v>0.1910343699980698</c:v>
                </c:pt>
                <c:pt idx="41">
                  <c:v>0.19592892604916826</c:v>
                </c:pt>
                <c:pt idx="42">
                  <c:v>0.20084047014699366</c:v>
                </c:pt>
                <c:pt idx="43">
                  <c:v>0.20576400580721455</c:v>
                </c:pt>
                <c:pt idx="44">
                  <c:v>0.21065156678024896</c:v>
                </c:pt>
                <c:pt idx="45">
                  <c:v>0.21554312494074854</c:v>
                </c:pt>
                <c:pt idx="46">
                  <c:v>0.22046066481977167</c:v>
                </c:pt>
                <c:pt idx="47">
                  <c:v>0.22534322930847461</c:v>
                </c:pt>
                <c:pt idx="48">
                  <c:v>0.23027376004675959</c:v>
                </c:pt>
                <c:pt idx="49">
                  <c:v>0.23516331961352654</c:v>
                </c:pt>
                <c:pt idx="50">
                  <c:v>0.24006487074268903</c:v>
                </c:pt>
                <c:pt idx="51">
                  <c:v>0.24493244577839762</c:v>
                </c:pt>
                <c:pt idx="52">
                  <c:v>0.24984199128249043</c:v>
                </c:pt>
                <c:pt idx="53">
                  <c:v>0.25470956631819897</c:v>
                </c:pt>
                <c:pt idx="54">
                  <c:v>0.25963709916588507</c:v>
                </c:pt>
                <c:pt idx="55">
                  <c:v>0.26451666576398913</c:v>
                </c:pt>
                <c:pt idx="56">
                  <c:v>0.26945619017407074</c:v>
                </c:pt>
                <c:pt idx="57">
                  <c:v>0.27435474341263433</c:v>
                </c:pt>
                <c:pt idx="58">
                  <c:v>0.27927528118225636</c:v>
                </c:pt>
                <c:pt idx="59">
                  <c:v>0.2841848266863492</c:v>
                </c:pt>
                <c:pt idx="60">
                  <c:v>0.2890733869562499</c:v>
                </c:pt>
                <c:pt idx="61">
                  <c:v>0.29397593738227862</c:v>
                </c:pt>
                <c:pt idx="62">
                  <c:v>0.2988794871051737</c:v>
                </c:pt>
                <c:pt idx="63">
                  <c:v>0.30378803331240029</c:v>
                </c:pt>
                <c:pt idx="64">
                  <c:v>0.30866560131677173</c:v>
                </c:pt>
                <c:pt idx="65">
                  <c:v>0.3135681517428005</c:v>
                </c:pt>
                <c:pt idx="66">
                  <c:v>0.31847969584062591</c:v>
                </c:pt>
                <c:pt idx="67">
                  <c:v>0.32338524415725356</c:v>
                </c:pt>
                <c:pt idx="68">
                  <c:v>0.32825981427102618</c:v>
                </c:pt>
                <c:pt idx="69">
                  <c:v>0.33316636188452015</c:v>
                </c:pt>
                <c:pt idx="70">
                  <c:v>0.3380609179356186</c:v>
                </c:pt>
                <c:pt idx="71">
                  <c:v>0.34295847187731593</c:v>
                </c:pt>
                <c:pt idx="72">
                  <c:v>0.34787101527200759</c:v>
                </c:pt>
                <c:pt idx="73">
                  <c:v>0.35277356569803636</c:v>
                </c:pt>
                <c:pt idx="74">
                  <c:v>0.35767511682719888</c:v>
                </c:pt>
                <c:pt idx="75">
                  <c:v>0.36255368412843664</c:v>
                </c:pt>
                <c:pt idx="76">
                  <c:v>0.36745423596073284</c:v>
                </c:pt>
                <c:pt idx="77">
                  <c:v>0.37235578708989531</c:v>
                </c:pt>
                <c:pt idx="78">
                  <c:v>0.37724035017233087</c:v>
                </c:pt>
                <c:pt idx="79">
                  <c:v>0.3821438998952259</c:v>
                </c:pt>
                <c:pt idx="80">
                  <c:v>0.3870274636807951</c:v>
                </c:pt>
                <c:pt idx="81">
                  <c:v>0.39190802957576548</c:v>
                </c:pt>
                <c:pt idx="82">
                  <c:v>0.39678859547073581</c:v>
                </c:pt>
                <c:pt idx="83">
                  <c:v>0.40172911917768372</c:v>
                </c:pt>
                <c:pt idx="84">
                  <c:v>0.4066046885883226</c:v>
                </c:pt>
                <c:pt idx="85">
                  <c:v>0.4115152333892817</c:v>
                </c:pt>
                <c:pt idx="86">
                  <c:v>0.41642178100277566</c:v>
                </c:pt>
                <c:pt idx="87">
                  <c:v>0.42132033424133924</c:v>
                </c:pt>
                <c:pt idx="88">
                  <c:v>0.42624786708902535</c:v>
                </c:pt>
                <c:pt idx="89">
                  <c:v>0.43117440063984513</c:v>
                </c:pt>
                <c:pt idx="90">
                  <c:v>0.43605596583168182</c:v>
                </c:pt>
                <c:pt idx="91">
                  <c:v>0.44091654578932632</c:v>
                </c:pt>
                <c:pt idx="92">
                  <c:v>0.44582209410595397</c:v>
                </c:pt>
                <c:pt idx="93">
                  <c:v>0.4507036592977906</c:v>
                </c:pt>
                <c:pt idx="94">
                  <c:v>0.45557223363036548</c:v>
                </c:pt>
                <c:pt idx="95">
                  <c:v>0.46051275733731334</c:v>
                </c:pt>
                <c:pt idx="96">
                  <c:v>0.46542230284140618</c:v>
                </c:pt>
                <c:pt idx="97">
                  <c:v>0.47034783709535966</c:v>
                </c:pt>
                <c:pt idx="98">
                  <c:v>0.47523140088092891</c:v>
                </c:pt>
                <c:pt idx="99">
                  <c:v>0.48017092529101046</c:v>
                </c:pt>
                <c:pt idx="100">
                  <c:v>0.48508746587316737</c:v>
                </c:pt>
                <c:pt idx="101">
                  <c:v>0.48998402051799839</c:v>
                </c:pt>
                <c:pt idx="102">
                  <c:v>0.49487657797536422</c:v>
                </c:pt>
                <c:pt idx="103">
                  <c:v>0.49974615160480534</c:v>
                </c:pt>
                <c:pt idx="104">
                  <c:v>0.50462671749977572</c:v>
                </c:pt>
                <c:pt idx="105">
                  <c:v>0.50956124542552583</c:v>
                </c:pt>
                <c:pt idx="106">
                  <c:v>0.51446479514842092</c:v>
                </c:pt>
                <c:pt idx="107">
                  <c:v>0.51959518525996429</c:v>
                </c:pt>
                <c:pt idx="108">
                  <c:v>0.52449673638912675</c:v>
                </c:pt>
                <c:pt idx="109">
                  <c:v>0.52933633111257916</c:v>
                </c:pt>
                <c:pt idx="110">
                  <c:v>0.53418791739842708</c:v>
                </c:pt>
                <c:pt idx="111">
                  <c:v>0.5391124523555143</c:v>
                </c:pt>
                <c:pt idx="112">
                  <c:v>0.54404198379693292</c:v>
                </c:pt>
                <c:pt idx="113">
                  <c:v>0.54889756727024586</c:v>
                </c:pt>
                <c:pt idx="114">
                  <c:v>0.55382210222733319</c:v>
                </c:pt>
                <c:pt idx="115">
                  <c:v>0.5587566301530833</c:v>
                </c:pt>
                <c:pt idx="116">
                  <c:v>0.56366317776657715</c:v>
                </c:pt>
                <c:pt idx="117">
                  <c:v>0.56858671342679812</c:v>
                </c:pt>
                <c:pt idx="118">
                  <c:v>0.57335236018214486</c:v>
                </c:pt>
                <c:pt idx="119">
                  <c:v>0.57830487545148823</c:v>
                </c:pt>
                <c:pt idx="120">
                  <c:v>0.58325139493963385</c:v>
                </c:pt>
                <c:pt idx="121">
                  <c:v>0.58812896294400541</c:v>
                </c:pt>
                <c:pt idx="122">
                  <c:v>0.59306249157288915</c:v>
                </c:pt>
                <c:pt idx="123">
                  <c:v>0.59789109403081242</c:v>
                </c:pt>
                <c:pt idx="124">
                  <c:v>0.60280363742550414</c:v>
                </c:pt>
                <c:pt idx="125">
                  <c:v>0.6077051885546666</c:v>
                </c:pt>
                <c:pt idx="126">
                  <c:v>0.61264771085534708</c:v>
                </c:pt>
                <c:pt idx="127">
                  <c:v>0.61750029643806115</c:v>
                </c:pt>
                <c:pt idx="128">
                  <c:v>0.62241383912961923</c:v>
                </c:pt>
                <c:pt idx="129">
                  <c:v>0.6273493663522357</c:v>
                </c:pt>
                <c:pt idx="130">
                  <c:v>0.63226290904379367</c:v>
                </c:pt>
                <c:pt idx="131">
                  <c:v>0.63716845736042127</c:v>
                </c:pt>
                <c:pt idx="132">
                  <c:v>0.64205002255225785</c:v>
                </c:pt>
                <c:pt idx="133">
                  <c:v>0.64697056032187994</c:v>
                </c:pt>
                <c:pt idx="134">
                  <c:v>0.65192307559122331</c:v>
                </c:pt>
                <c:pt idx="135">
                  <c:v>0.65680763867365888</c:v>
                </c:pt>
                <c:pt idx="136">
                  <c:v>0.66175815534926963</c:v>
                </c:pt>
                <c:pt idx="137">
                  <c:v>0.66659375288525691</c:v>
                </c:pt>
                <c:pt idx="138">
                  <c:v>0.671504297686216</c:v>
                </c:pt>
                <c:pt idx="139">
                  <c:v>0.67640385022164584</c:v>
                </c:pt>
                <c:pt idx="140">
                  <c:v>0.68133138306933194</c:v>
                </c:pt>
                <c:pt idx="141">
                  <c:v>0.68618296935517986</c:v>
                </c:pt>
                <c:pt idx="142">
                  <c:v>0.6910925148592727</c:v>
                </c:pt>
                <c:pt idx="143">
                  <c:v>0.69600705684769693</c:v>
                </c:pt>
                <c:pt idx="144">
                  <c:v>0.70091160586745838</c:v>
                </c:pt>
                <c:pt idx="145">
                  <c:v>0.7058361408245456</c:v>
                </c:pt>
                <c:pt idx="146">
                  <c:v>0.71072769898504518</c:v>
                </c:pt>
                <c:pt idx="147">
                  <c:v>0.71562625222360876</c:v>
                </c:pt>
                <c:pt idx="148">
                  <c:v>0.7206037499146094</c:v>
                </c:pt>
                <c:pt idx="149">
                  <c:v>0.72547232424718422</c:v>
                </c:pt>
                <c:pt idx="150">
                  <c:v>0.73042883670399272</c:v>
                </c:pt>
                <c:pt idx="151">
                  <c:v>0.73530040892716653</c:v>
                </c:pt>
                <c:pt idx="152">
                  <c:v>0.74020295935319536</c:v>
                </c:pt>
                <c:pt idx="153">
                  <c:v>0.74511250485728808</c:v>
                </c:pt>
                <c:pt idx="154">
                  <c:v>0.7500590243454337</c:v>
                </c:pt>
                <c:pt idx="155">
                  <c:v>0.75486764086603109</c:v>
                </c:pt>
                <c:pt idx="156">
                  <c:v>0.75975919902653066</c:v>
                </c:pt>
                <c:pt idx="157">
                  <c:v>0.76471671078020542</c:v>
                </c:pt>
                <c:pt idx="158">
                  <c:v>0.76962725558116452</c:v>
                </c:pt>
                <c:pt idx="159">
                  <c:v>0.7745188137416642</c:v>
                </c:pt>
                <c:pt idx="160">
                  <c:v>0.7793853894805064</c:v>
                </c:pt>
                <c:pt idx="161">
                  <c:v>0.78431991740625651</c:v>
                </c:pt>
                <c:pt idx="162">
                  <c:v>0.78919948400436069</c:v>
                </c:pt>
                <c:pt idx="163">
                  <c:v>0.79414300560190731</c:v>
                </c:pt>
                <c:pt idx="164">
                  <c:v>0.79904455673106989</c:v>
                </c:pt>
                <c:pt idx="165">
                  <c:v>0.80386616411092893</c:v>
                </c:pt>
                <c:pt idx="166">
                  <c:v>0.80883566742699931</c:v>
                </c:pt>
                <c:pt idx="167">
                  <c:v>0.81373322136869664</c:v>
                </c:pt>
                <c:pt idx="168">
                  <c:v>0.81866575070071412</c:v>
                </c:pt>
                <c:pt idx="169">
                  <c:v>0.82353532433015531</c:v>
                </c:pt>
                <c:pt idx="170">
                  <c:v>0.82851581991175483</c:v>
                </c:pt>
                <c:pt idx="171">
                  <c:v>0.83336440830700387</c:v>
                </c:pt>
                <c:pt idx="172">
                  <c:v>0.83827195521736408</c:v>
                </c:pt>
                <c:pt idx="173">
                  <c:v>0.84325345009582997</c:v>
                </c:pt>
                <c:pt idx="174">
                  <c:v>0.84809604270988126</c:v>
                </c:pt>
                <c:pt idx="175">
                  <c:v>0.85302757274503249</c:v>
                </c:pt>
                <c:pt idx="176">
                  <c:v>0.85796010207704998</c:v>
                </c:pt>
                <c:pt idx="177">
                  <c:v>0.86288063984667207</c:v>
                </c:pt>
                <c:pt idx="178">
                  <c:v>0.86779917902256154</c:v>
                </c:pt>
                <c:pt idx="179">
                  <c:v>0.87266575476140384</c:v>
                </c:pt>
                <c:pt idx="180">
                  <c:v>0.87753832628144379</c:v>
                </c:pt>
                <c:pt idx="181">
                  <c:v>0.88249383944138615</c:v>
                </c:pt>
                <c:pt idx="182">
                  <c:v>0.88743236455460139</c:v>
                </c:pt>
                <c:pt idx="183">
                  <c:v>0.89227795505925156</c:v>
                </c:pt>
                <c:pt idx="184">
                  <c:v>0.89719749353200728</c:v>
                </c:pt>
                <c:pt idx="185">
                  <c:v>0.90208505450504162</c:v>
                </c:pt>
                <c:pt idx="186">
                  <c:v>0.907061552899176</c:v>
                </c:pt>
                <c:pt idx="187">
                  <c:v>0.91197409629386772</c:v>
                </c:pt>
                <c:pt idx="188">
                  <c:v>0.91677172054893585</c:v>
                </c:pt>
                <c:pt idx="189">
                  <c:v>0.92168726183422645</c:v>
                </c:pt>
                <c:pt idx="190">
                  <c:v>0.92652985444827762</c:v>
                </c:pt>
                <c:pt idx="191">
                  <c:v>0.9314773732332895</c:v>
                </c:pt>
                <c:pt idx="192">
                  <c:v>0.93640090889351046</c:v>
                </c:pt>
                <c:pt idx="193">
                  <c:v>0.94126748463235277</c:v>
                </c:pt>
                <c:pt idx="194">
                  <c:v>0.94618502451137587</c:v>
                </c:pt>
                <c:pt idx="195">
                  <c:v>0.95110356368726545</c:v>
                </c:pt>
                <c:pt idx="196">
                  <c:v>0.95602010426942219</c:v>
                </c:pt>
                <c:pt idx="197">
                  <c:v>0.96022114829531391</c:v>
                </c:pt>
                <c:pt idx="198">
                  <c:v>0.96580022269982246</c:v>
                </c:pt>
                <c:pt idx="199">
                  <c:v>0.97068778367285691</c:v>
                </c:pt>
                <c:pt idx="200">
                  <c:v>0.97561431722367675</c:v>
                </c:pt>
                <c:pt idx="201">
                  <c:v>0.98047989366565269</c:v>
                </c:pt>
                <c:pt idx="202">
                  <c:v>0.9852925073737151</c:v>
                </c:pt>
                <c:pt idx="203">
                  <c:v>0.99016707748748778</c:v>
                </c:pt>
                <c:pt idx="204">
                  <c:v>0.99510160541323789</c:v>
                </c:pt>
                <c:pt idx="205">
                  <c:v>1.000026140370325</c:v>
                </c:pt>
                <c:pt idx="206">
                  <c:v>1.0048647357969112</c:v>
                </c:pt>
                <c:pt idx="207">
                  <c:v>1.0097413045044163</c:v>
                </c:pt>
                <c:pt idx="208">
                  <c:v>1.0146578450865731</c:v>
                </c:pt>
                <c:pt idx="209">
                  <c:v>1.0195643927000673</c:v>
                </c:pt>
                <c:pt idx="210">
                  <c:v>1.02450091921955</c:v>
                </c:pt>
                <c:pt idx="211">
                  <c:v>1.0293275230837404</c:v>
                </c:pt>
                <c:pt idx="212">
                  <c:v>1.0342640496032232</c:v>
                </c:pt>
                <c:pt idx="213">
                  <c:v>1.0391506112793911</c:v>
                </c:pt>
                <c:pt idx="214">
                  <c:v>1.0440971307675369</c:v>
                </c:pt>
                <c:pt idx="215">
                  <c:v>1.0490436502556826</c:v>
                </c:pt>
                <c:pt idx="216">
                  <c:v>1.0538302822452215</c:v>
                </c:pt>
                <c:pt idx="217">
                  <c:v>1.0587468228273784</c:v>
                </c:pt>
                <c:pt idx="218">
                  <c:v>1.0636333845035464</c:v>
                </c:pt>
                <c:pt idx="219">
                  <c:v>1.0685299391483774</c:v>
                </c:pt>
                <c:pt idx="220">
                  <c:v>1.073386521918557</c:v>
                </c:pt>
                <c:pt idx="221">
                  <c:v>1.0783030625007135</c:v>
                </c:pt>
                <c:pt idx="222">
                  <c:v>1.083279560894848</c:v>
                </c:pt>
                <c:pt idx="223">
                  <c:v>1.0881761155396792</c:v>
                </c:pt>
                <c:pt idx="224">
                  <c:v>1.0931026490904987</c:v>
                </c:pt>
                <c:pt idx="225">
                  <c:v>1.0978992740487008</c:v>
                </c:pt>
                <c:pt idx="226">
                  <c:v>1.1028058216621945</c:v>
                </c:pt>
                <c:pt idx="227">
                  <c:v>1.1076923833383627</c:v>
                </c:pt>
                <c:pt idx="228">
                  <c:v>1.1126389028265085</c:v>
                </c:pt>
                <c:pt idx="229">
                  <c:v>1.1175454504400024</c:v>
                </c:pt>
                <c:pt idx="230">
                  <c:v>1.1223920402415188</c:v>
                </c:pt>
                <c:pt idx="231">
                  <c:v>1.127268608949024</c:v>
                </c:pt>
                <c:pt idx="232">
                  <c:v>1.1321951424998438</c:v>
                </c:pt>
                <c:pt idx="233">
                  <c:v>1.1371116830820005</c:v>
                </c:pt>
                <c:pt idx="234">
                  <c:v>1.1419282939775284</c:v>
                </c:pt>
                <c:pt idx="235">
                  <c:v>1.1468548275283479</c:v>
                </c:pt>
                <c:pt idx="236">
                  <c:v>1.1517913540478308</c:v>
                </c:pt>
                <c:pt idx="237">
                  <c:v>1.1567478665046391</c:v>
                </c:pt>
                <c:pt idx="238">
                  <c:v>1.1616244352121443</c:v>
                </c:pt>
                <c:pt idx="239">
                  <c:v>1.1664810179823237</c:v>
                </c:pt>
                <c:pt idx="240">
                  <c:v>1.1713376007525034</c:v>
                </c:pt>
                <c:pt idx="241">
                  <c:v>1.1763140991466376</c:v>
                </c:pt>
                <c:pt idx="242">
                  <c:v>1.1800914413012216</c:v>
                </c:pt>
                <c:pt idx="243">
                  <c:v>1.1860772295303108</c:v>
                </c:pt>
                <c:pt idx="244">
                  <c:v>1.1909837771438048</c:v>
                </c:pt>
                <c:pt idx="245">
                  <c:v>1.1958803317886357</c:v>
                </c:pt>
                <c:pt idx="246">
                  <c:v>1.2007768864334667</c:v>
                </c:pt>
                <c:pt idx="247">
                  <c:v>1.2056934270156237</c:v>
                </c:pt>
                <c:pt idx="248">
                  <c:v>1.2105500097858031</c:v>
                </c:pt>
                <c:pt idx="249">
                  <c:v>1.215456557399297</c:v>
                </c:pt>
                <c:pt idx="250">
                  <c:v>1.2204130698561055</c:v>
                </c:pt>
                <c:pt idx="251">
                  <c:v>1.2252996315322735</c:v>
                </c:pt>
                <c:pt idx="252">
                  <c:v>1.2301562143024529</c:v>
                </c:pt>
                <c:pt idx="253">
                  <c:v>1.2350427759786211</c:v>
                </c:pt>
                <c:pt idx="254">
                  <c:v>1.2399493235921151</c:v>
                </c:pt>
                <c:pt idx="255">
                  <c:v>1.244855871205609</c:v>
                </c:pt>
                <c:pt idx="256">
                  <c:v>1.24975242585044</c:v>
                </c:pt>
                <c:pt idx="257">
                  <c:v>1.2546989453385855</c:v>
                </c:pt>
                <c:pt idx="258">
                  <c:v>1.2595255492027764</c:v>
                </c:pt>
                <c:pt idx="259">
                  <c:v>1.2644221038476071</c:v>
                </c:pt>
                <c:pt idx="260">
                  <c:v>1.2693486373984271</c:v>
                </c:pt>
                <c:pt idx="261">
                  <c:v>1.274245192043258</c:v>
                </c:pt>
                <c:pt idx="262">
                  <c:v>1.2791317537194262</c:v>
                </c:pt>
                <c:pt idx="263">
                  <c:v>1.2840383013329202</c:v>
                </c:pt>
                <c:pt idx="264">
                  <c:v>1.2889848208210657</c:v>
                </c:pt>
                <c:pt idx="265">
                  <c:v>1.2938913684345597</c:v>
                </c:pt>
                <c:pt idx="266">
                  <c:v>1.2987979160480536</c:v>
                </c:pt>
                <c:pt idx="267">
                  <c:v>1.30364450584957</c:v>
                </c:pt>
                <c:pt idx="268">
                  <c:v>1.3085810323690528</c:v>
                </c:pt>
                <c:pt idx="269">
                  <c:v>1.3134875799825467</c:v>
                </c:pt>
                <c:pt idx="270">
                  <c:v>1.3184141135333665</c:v>
                </c:pt>
                <c:pt idx="271">
                  <c:v>1.3233106681781976</c:v>
                </c:pt>
                <c:pt idx="272">
                  <c:v>1.3281772439170398</c:v>
                </c:pt>
                <c:pt idx="273">
                  <c:v>1.3331037774678596</c:v>
                </c:pt>
                <c:pt idx="274">
                  <c:v>1.3380403039873423</c:v>
                </c:pt>
                <c:pt idx="275">
                  <c:v>1.342976830506825</c:v>
                </c:pt>
                <c:pt idx="276">
                  <c:v>1.3477734554650267</c:v>
                </c:pt>
                <c:pt idx="277">
                  <c:v>1.3527099819845096</c:v>
                </c:pt>
                <c:pt idx="278">
                  <c:v>1.3576165295980036</c:v>
                </c:pt>
                <c:pt idx="279">
                  <c:v>1.3625330701801606</c:v>
                </c:pt>
                <c:pt idx="280">
                  <c:v>1.3674795896683059</c:v>
                </c:pt>
                <c:pt idx="281">
                  <c:v>1.3723161865011595</c:v>
                </c:pt>
                <c:pt idx="282">
                  <c:v>1.3772327270833165</c:v>
                </c:pt>
                <c:pt idx="283">
                  <c:v>1.3821392746968104</c:v>
                </c:pt>
                <c:pt idx="284">
                  <c:v>1.3870358293416414</c:v>
                </c:pt>
                <c:pt idx="285">
                  <c:v>1.3919723558611239</c:v>
                </c:pt>
                <c:pt idx="286">
                  <c:v>1.3967989597253148</c:v>
                </c:pt>
                <c:pt idx="287">
                  <c:v>1.4017354862447973</c:v>
                </c:pt>
                <c:pt idx="288">
                  <c:v>1.4066320408896285</c:v>
                </c:pt>
                <c:pt idx="289">
                  <c:v>1.4115385885031224</c:v>
                </c:pt>
                <c:pt idx="290">
                  <c:v>1.4163751853359758</c:v>
                </c:pt>
                <c:pt idx="291">
                  <c:v>1.4213416907614473</c:v>
                </c:pt>
                <c:pt idx="292">
                  <c:v>1.4263081961869188</c:v>
                </c:pt>
                <c:pt idx="293">
                  <c:v>1.4312347297377386</c:v>
                </c:pt>
                <c:pt idx="294">
                  <c:v>1.4361412773512325</c:v>
                </c:pt>
                <c:pt idx="295">
                  <c:v>1.440987867152749</c:v>
                </c:pt>
                <c:pt idx="296">
                  <c:v>1.4459443796095575</c:v>
                </c:pt>
                <c:pt idx="297">
                  <c:v>1.4508609201917144</c:v>
                </c:pt>
                <c:pt idx="298">
                  <c:v>1.4557774607738714</c:v>
                </c:pt>
                <c:pt idx="299">
                  <c:v>1.4607039943246909</c:v>
                </c:pt>
                <c:pt idx="300">
                  <c:v>1.4655605770948703</c:v>
                </c:pt>
                <c:pt idx="301">
                  <c:v>1.47048711064569</c:v>
                </c:pt>
                <c:pt idx="302">
                  <c:v>1.4754236371651728</c:v>
                </c:pt>
                <c:pt idx="303">
                  <c:v>1.4803601636846555</c:v>
                </c:pt>
                <c:pt idx="304">
                  <c:v>1.4851667816115204</c:v>
                </c:pt>
                <c:pt idx="305">
                  <c:v>1.4901033081310029</c:v>
                </c:pt>
                <c:pt idx="306">
                  <c:v>1.4950198487131598</c:v>
                </c:pt>
                <c:pt idx="307">
                  <c:v>1.499896417420665</c:v>
                </c:pt>
                <c:pt idx="308">
                  <c:v>1.5048729158147995</c:v>
                </c:pt>
                <c:pt idx="309">
                  <c:v>1.509709512647653</c:v>
                </c:pt>
                <c:pt idx="310">
                  <c:v>1.5145760883864952</c:v>
                </c:pt>
                <c:pt idx="311">
                  <c:v>1.5195226078746407</c:v>
                </c:pt>
                <c:pt idx="312">
                  <c:v>1.5244291554881348</c:v>
                </c:pt>
                <c:pt idx="313">
                  <c:v>1.5293656820076176</c:v>
                </c:pt>
                <c:pt idx="314">
                  <c:v>1.5342222647777968</c:v>
                </c:pt>
                <c:pt idx="315">
                  <c:v>1.5391887702032683</c:v>
                </c:pt>
                <c:pt idx="316">
                  <c:v>1.5440953178167622</c:v>
                </c:pt>
                <c:pt idx="317">
                  <c:v>1.5489618935556044</c:v>
                </c:pt>
                <c:pt idx="318">
                  <c:v>1.5538284692944468</c:v>
                </c:pt>
                <c:pt idx="319">
                  <c:v>1.5586450801899743</c:v>
                </c:pt>
                <c:pt idx="320">
                  <c:v>1.5636915293647493</c:v>
                </c:pt>
                <c:pt idx="321">
                  <c:v>1.568618062915569</c:v>
                </c:pt>
                <c:pt idx="322">
                  <c:v>1.5735545894350518</c:v>
                </c:pt>
                <c:pt idx="323">
                  <c:v>1.5783712003305794</c:v>
                </c:pt>
                <c:pt idx="324">
                  <c:v>1.5832477690380846</c:v>
                </c:pt>
                <c:pt idx="325">
                  <c:v>1.5882042814948933</c:v>
                </c:pt>
                <c:pt idx="326">
                  <c:v>1.5931008361397241</c:v>
                </c:pt>
                <c:pt idx="327">
                  <c:v>1.598017376721881</c:v>
                </c:pt>
                <c:pt idx="328">
                  <c:v>1.6028239946487459</c:v>
                </c:pt>
                <c:pt idx="329">
                  <c:v>1.6077305422622397</c:v>
                </c:pt>
                <c:pt idx="330">
                  <c:v>1.6126171039384078</c:v>
                </c:pt>
                <c:pt idx="331">
                  <c:v>1.6175336445205648</c:v>
                </c:pt>
                <c:pt idx="332">
                  <c:v>1.6223502554160922</c:v>
                </c:pt>
                <c:pt idx="333">
                  <c:v>1.6273367467788897</c:v>
                </c:pt>
                <c:pt idx="334">
                  <c:v>1.6322333014237209</c:v>
                </c:pt>
                <c:pt idx="335">
                  <c:v>1.6371798209118664</c:v>
                </c:pt>
                <c:pt idx="336">
                  <c:v>1.6420763755566974</c:v>
                </c:pt>
                <c:pt idx="337">
                  <c:v>1.646892986452225</c:v>
                </c:pt>
                <c:pt idx="338">
                  <c:v>1.651809527034382</c:v>
                </c:pt>
                <c:pt idx="339">
                  <c:v>1.656706081679213</c:v>
                </c:pt>
                <c:pt idx="340">
                  <c:v>1.6616625941360215</c:v>
                </c:pt>
                <c:pt idx="341">
                  <c:v>1.6664891980002121</c:v>
                </c:pt>
                <c:pt idx="342">
                  <c:v>1.6714057385823688</c:v>
                </c:pt>
                <c:pt idx="343">
                  <c:v>1.6763022932272</c:v>
                </c:pt>
                <c:pt idx="344">
                  <c:v>1.681198847872031</c:v>
                </c:pt>
                <c:pt idx="345">
                  <c:v>1.686115388454188</c:v>
                </c:pt>
                <c:pt idx="346">
                  <c:v>1.6909319993497156</c:v>
                </c:pt>
                <c:pt idx="347">
                  <c:v>1.6958585329005353</c:v>
                </c:pt>
                <c:pt idx="348">
                  <c:v>1.7007351016080405</c:v>
                </c:pt>
                <c:pt idx="349">
                  <c:v>1.705671628127523</c:v>
                </c:pt>
                <c:pt idx="350">
                  <c:v>1.7105581898036912</c:v>
                </c:pt>
                <c:pt idx="351">
                  <c:v>1.7153947866365447</c:v>
                </c:pt>
                <c:pt idx="352">
                  <c:v>1.7203313131560276</c:v>
                </c:pt>
                <c:pt idx="353">
                  <c:v>1.7252378607695216</c:v>
                </c:pt>
                <c:pt idx="354">
                  <c:v>1.7301544013516785</c:v>
                </c:pt>
                <c:pt idx="355">
                  <c:v>1.734971012247206</c:v>
                </c:pt>
                <c:pt idx="356">
                  <c:v>1.7398675668920371</c:v>
                </c:pt>
                <c:pt idx="357">
                  <c:v>1.7447441355995423</c:v>
                </c:pt>
                <c:pt idx="358">
                  <c:v>1.7497206339936766</c:v>
                </c:pt>
                <c:pt idx="359">
                  <c:v>1.7545972027011818</c:v>
                </c:pt>
                <c:pt idx="360">
                  <c:v>1.7594238065653722</c:v>
                </c:pt>
                <c:pt idx="361">
                  <c:v>1.7643603330848552</c:v>
                </c:pt>
                <c:pt idx="362">
                  <c:v>1.768377506487349</c:v>
                </c:pt>
                <c:pt idx="363">
                  <c:v>1.7741534423745173</c:v>
                </c:pt>
                <c:pt idx="364">
                  <c:v>1.7791199477999886</c:v>
                </c:pt>
                <c:pt idx="365">
                  <c:v>1.783946551664179</c:v>
                </c:pt>
                <c:pt idx="366">
                  <c:v>1.7888231203716842</c:v>
                </c:pt>
                <c:pt idx="367">
                  <c:v>1.7930401531474369</c:v>
                </c:pt>
                <c:pt idx="368">
                  <c:v>1.7986562015359981</c:v>
                </c:pt>
                <c:pt idx="369">
                  <c:v>1.8034828054001888</c:v>
                </c:pt>
                <c:pt idx="370">
                  <c:v>1.8084393178569973</c:v>
                </c:pt>
                <c:pt idx="371">
                  <c:v>1.813355858439154</c:v>
                </c:pt>
                <c:pt idx="372">
                  <c:v>1.8183123708959628</c:v>
                </c:pt>
                <c:pt idx="373">
                  <c:v>1.8232089255407937</c:v>
                </c:pt>
                <c:pt idx="374">
                  <c:v>1.8280255364363214</c:v>
                </c:pt>
                <c:pt idx="375">
                  <c:v>1.8329220910811523</c:v>
                </c:pt>
                <c:pt idx="376">
                  <c:v>1.8378586176006353</c:v>
                </c:pt>
                <c:pt idx="377">
                  <c:v>1.8427351863081403</c:v>
                </c:pt>
                <c:pt idx="378">
                  <c:v>1.8476417339216342</c:v>
                </c:pt>
                <c:pt idx="379">
                  <c:v>1.8524683377858246</c:v>
                </c:pt>
                <c:pt idx="380">
                  <c:v>1.8574248502426334</c:v>
                </c:pt>
                <c:pt idx="381">
                  <c:v>1.8623014189501386</c:v>
                </c:pt>
                <c:pt idx="382">
                  <c:v>1.8672179595322955</c:v>
                </c:pt>
                <c:pt idx="383">
                  <c:v>1.8720245774591602</c:v>
                </c:pt>
                <c:pt idx="384">
                  <c:v>1.8769910828846317</c:v>
                </c:pt>
                <c:pt idx="385">
                  <c:v>1.8819276094041144</c:v>
                </c:pt>
                <c:pt idx="386">
                  <c:v>1.8868041781116196</c:v>
                </c:pt>
                <c:pt idx="387">
                  <c:v>1.8917706835370911</c:v>
                </c:pt>
                <c:pt idx="388">
                  <c:v>1.8950883491331807</c:v>
                </c:pt>
                <c:pt idx="389">
                  <c:v>1.9014338842341352</c:v>
                </c:pt>
                <c:pt idx="390">
                  <c:v>1.9063704107536179</c:v>
                </c:pt>
                <c:pt idx="391">
                  <c:v>1.9113469091477522</c:v>
                </c:pt>
                <c:pt idx="392">
                  <c:v>1.9153940614562348</c:v>
                </c:pt>
                <c:pt idx="393">
                  <c:v>1.9210900535940996</c:v>
                </c:pt>
                <c:pt idx="394">
                  <c:v>1.9260265801135825</c:v>
                </c:pt>
                <c:pt idx="395">
                  <c:v>1.930943120695739</c:v>
                </c:pt>
                <c:pt idx="396">
                  <c:v>1.935849668309233</c:v>
                </c:pt>
                <c:pt idx="397">
                  <c:v>1.9395270807771878</c:v>
                </c:pt>
                <c:pt idx="398">
                  <c:v>1.9456028057242436</c:v>
                </c:pt>
                <c:pt idx="399">
                  <c:v>1.9505193463064003</c:v>
                </c:pt>
                <c:pt idx="400">
                  <c:v>1.9554159009512315</c:v>
                </c:pt>
                <c:pt idx="401">
                  <c:v>1.960362420439377</c:v>
                </c:pt>
                <c:pt idx="402">
                  <c:v>1.9651990172722307</c:v>
                </c:pt>
                <c:pt idx="403">
                  <c:v>1.9701555297290392</c:v>
                </c:pt>
                <c:pt idx="404">
                  <c:v>1.9750920562485219</c:v>
                </c:pt>
                <c:pt idx="405">
                  <c:v>1.9800585616739932</c:v>
                </c:pt>
                <c:pt idx="406">
                  <c:v>1.9849351303814984</c:v>
                </c:pt>
                <c:pt idx="407">
                  <c:v>1.9898017061203408</c:v>
                </c:pt>
                <c:pt idx="408">
                  <c:v>1.9947282396711605</c:v>
                </c:pt>
                <c:pt idx="409">
                  <c:v>1.9996247943159917</c:v>
                </c:pt>
                <c:pt idx="410">
                  <c:v>2.0045513278668117</c:v>
                </c:pt>
                <c:pt idx="411">
                  <c:v>2.0093479528250136</c:v>
                </c:pt>
                <c:pt idx="412">
                  <c:v>2.0142644934071701</c:v>
                </c:pt>
                <c:pt idx="413">
                  <c:v>2.0192309988326418</c:v>
                </c:pt>
                <c:pt idx="414">
                  <c:v>2.0241275534774728</c:v>
                </c:pt>
                <c:pt idx="415">
                  <c:v>2.0290740729656185</c:v>
                </c:pt>
                <c:pt idx="416">
                  <c:v>2.0339206627671347</c:v>
                </c:pt>
                <c:pt idx="417">
                  <c:v>2.0381676744488759</c:v>
                </c:pt>
                <c:pt idx="418">
                  <c:v>2.0437637369001118</c:v>
                </c:pt>
                <c:pt idx="419">
                  <c:v>2.0486902704509311</c:v>
                </c:pt>
                <c:pt idx="420">
                  <c:v>2.0536168040017508</c:v>
                </c:pt>
                <c:pt idx="421">
                  <c:v>2.0584434078659415</c:v>
                </c:pt>
                <c:pt idx="422">
                  <c:v>2.0633799343854244</c:v>
                </c:pt>
                <c:pt idx="423">
                  <c:v>2.0683064679362442</c:v>
                </c:pt>
                <c:pt idx="424">
                  <c:v>2.0731830366437491</c:v>
                </c:pt>
                <c:pt idx="425">
                  <c:v>2.0780695983199173</c:v>
                </c:pt>
                <c:pt idx="426">
                  <c:v>2.0829861389020743</c:v>
                </c:pt>
                <c:pt idx="427">
                  <c:v>2.087912672452894</c:v>
                </c:pt>
                <c:pt idx="428">
                  <c:v>2.0928092270977254</c:v>
                </c:pt>
                <c:pt idx="429">
                  <c:v>2.0977357606485447</c:v>
                </c:pt>
                <c:pt idx="430">
                  <c:v>2.1025723574813986</c:v>
                </c:pt>
                <c:pt idx="431">
                  <c:v>2.1075488558755326</c:v>
                </c:pt>
                <c:pt idx="432">
                  <c:v>2.1124653964576896</c:v>
                </c:pt>
                <c:pt idx="433">
                  <c:v>2.1173819370398466</c:v>
                </c:pt>
                <c:pt idx="434">
                  <c:v>2.1223084705906663</c:v>
                </c:pt>
                <c:pt idx="435">
                  <c:v>2.1271450674235197</c:v>
                </c:pt>
                <c:pt idx="436">
                  <c:v>2.1320815939430027</c:v>
                </c:pt>
                <c:pt idx="437">
                  <c:v>2.1369881415564964</c:v>
                </c:pt>
                <c:pt idx="438">
                  <c:v>2.1419346610446417</c:v>
                </c:pt>
                <c:pt idx="439">
                  <c:v>2.1467912438148216</c:v>
                </c:pt>
                <c:pt idx="440">
                  <c:v>2.1517177773656413</c:v>
                </c:pt>
                <c:pt idx="441">
                  <c:v>2.1566143320104723</c:v>
                </c:pt>
                <c:pt idx="442">
                  <c:v>2.161560851498618</c:v>
                </c:pt>
                <c:pt idx="443">
                  <c:v>2.1664474131747862</c:v>
                </c:pt>
                <c:pt idx="444">
                  <c:v>2.1713039959449656</c:v>
                </c:pt>
                <c:pt idx="445">
                  <c:v>2.1762305294957849</c:v>
                </c:pt>
                <c:pt idx="446">
                  <c:v>2.1811770489839306</c:v>
                </c:pt>
                <c:pt idx="447">
                  <c:v>2.1861435544094023</c:v>
                </c:pt>
                <c:pt idx="448">
                  <c:v>2.1910800809288848</c:v>
                </c:pt>
                <c:pt idx="449">
                  <c:v>2.1958866988557495</c:v>
                </c:pt>
                <c:pt idx="450">
                  <c:v>2.2008032394379065</c:v>
                </c:pt>
                <c:pt idx="451">
                  <c:v>2.2057097870514006</c:v>
                </c:pt>
                <c:pt idx="452">
                  <c:v>2.2106463135708831</c:v>
                </c:pt>
                <c:pt idx="453">
                  <c:v>2.2155028963410626</c:v>
                </c:pt>
                <c:pt idx="454">
                  <c:v>2.2204194369232195</c:v>
                </c:pt>
                <c:pt idx="455">
                  <c:v>2.2253259845367133</c:v>
                </c:pt>
                <c:pt idx="456">
                  <c:v>2.2302225391815442</c:v>
                </c:pt>
                <c:pt idx="457">
                  <c:v>2.2351091008577124</c:v>
                </c:pt>
                <c:pt idx="458">
                  <c:v>2.2400056555025438</c:v>
                </c:pt>
                <c:pt idx="459">
                  <c:v>2.2449221960847003</c:v>
                </c:pt>
                <c:pt idx="460">
                  <c:v>2.2498687155728461</c:v>
                </c:pt>
                <c:pt idx="461">
                  <c:v>2.2547952491236658</c:v>
                </c:pt>
                <c:pt idx="462">
                  <c:v>2.2596018670505305</c:v>
                </c:pt>
                <c:pt idx="463">
                  <c:v>2.2645383935700134</c:v>
                </c:pt>
                <c:pt idx="464">
                  <c:v>2.2694349482148444</c:v>
                </c:pt>
                <c:pt idx="465">
                  <c:v>2.2743315028596753</c:v>
                </c:pt>
                <c:pt idx="466">
                  <c:v>2.2792280575045063</c:v>
                </c:pt>
                <c:pt idx="467">
                  <c:v>2.2840746473060225</c:v>
                </c:pt>
                <c:pt idx="468">
                  <c:v>2.2889712019508539</c:v>
                </c:pt>
                <c:pt idx="469">
                  <c:v>2.2938377776896961</c:v>
                </c:pt>
                <c:pt idx="470">
                  <c:v>2.2987543182718526</c:v>
                </c:pt>
                <c:pt idx="471">
                  <c:v>2.3037208236973243</c:v>
                </c:pt>
                <c:pt idx="472">
                  <c:v>2.308567413498841</c:v>
                </c:pt>
                <c:pt idx="473">
                  <c:v>2.3134639681436715</c:v>
                </c:pt>
                <c:pt idx="474">
                  <c:v>2.3183805087258289</c:v>
                </c:pt>
                <c:pt idx="475">
                  <c:v>2.3232970493079854</c:v>
                </c:pt>
                <c:pt idx="476">
                  <c:v>2.3281536320781648</c:v>
                </c:pt>
                <c:pt idx="477">
                  <c:v>2.3330302007856698</c:v>
                </c:pt>
                <c:pt idx="478">
                  <c:v>2.33795673433649</c:v>
                </c:pt>
                <c:pt idx="479">
                  <c:v>2.3428632819499837</c:v>
                </c:pt>
                <c:pt idx="480">
                  <c:v>2.3477798225321407</c:v>
                </c:pt>
                <c:pt idx="481">
                  <c:v>2.3526364053023201</c:v>
                </c:pt>
                <c:pt idx="482">
                  <c:v>2.3575129740098251</c:v>
                </c:pt>
                <c:pt idx="483">
                  <c:v>2.362449500529308</c:v>
                </c:pt>
                <c:pt idx="484">
                  <c:v>2.3673760340801278</c:v>
                </c:pt>
                <c:pt idx="485">
                  <c:v>2.3723125605996107</c:v>
                </c:pt>
                <c:pt idx="486">
                  <c:v>2.3770991925891494</c:v>
                </c:pt>
                <c:pt idx="487">
                  <c:v>2.3819757612966548</c:v>
                </c:pt>
                <c:pt idx="488">
                  <c:v>2.3868823089101481</c:v>
                </c:pt>
                <c:pt idx="489">
                  <c:v>2.3918088424609683</c:v>
                </c:pt>
                <c:pt idx="490">
                  <c:v>2.3966654252311477</c:v>
                </c:pt>
                <c:pt idx="491">
                  <c:v>2.4015819658133042</c:v>
                </c:pt>
                <c:pt idx="492">
                  <c:v>2.4065284853014499</c:v>
                </c:pt>
                <c:pt idx="493">
                  <c:v>2.4114550188522701</c:v>
                </c:pt>
                <c:pt idx="494">
                  <c:v>2.4163315875597751</c:v>
                </c:pt>
                <c:pt idx="495">
                  <c:v>2.4211481984553029</c:v>
                </c:pt>
                <c:pt idx="496">
                  <c:v>2.4260547460687967</c:v>
                </c:pt>
                <c:pt idx="497">
                  <c:v>2.4309313147763016</c:v>
                </c:pt>
                <c:pt idx="498">
                  <c:v>2.4358578483271214</c:v>
                </c:pt>
                <c:pt idx="499">
                  <c:v>2.4407444100032896</c:v>
                </c:pt>
                <c:pt idx="500">
                  <c:v>2.4455909998048062</c:v>
                </c:pt>
                <c:pt idx="501">
                  <c:v>2.4505075403869632</c:v>
                </c:pt>
                <c:pt idx="502">
                  <c:v>2.4554440669064457</c:v>
                </c:pt>
                <c:pt idx="503">
                  <c:v>2.4603306285826139</c:v>
                </c:pt>
                <c:pt idx="504">
                  <c:v>2.4651872113527928</c:v>
                </c:pt>
                <c:pt idx="505">
                  <c:v>2.470073773028961</c:v>
                </c:pt>
                <c:pt idx="506">
                  <c:v>2.4749903136111184</c:v>
                </c:pt>
                <c:pt idx="507">
                  <c:v>2.4799068541932749</c:v>
                </c:pt>
                <c:pt idx="508">
                  <c:v>2.4848533736814207</c:v>
                </c:pt>
                <c:pt idx="509">
                  <c:v>2.4896899705142741</c:v>
                </c:pt>
                <c:pt idx="510">
                  <c:v>2.4946165040650938</c:v>
                </c:pt>
                <c:pt idx="511">
                  <c:v>2.4995330446472508</c:v>
                </c:pt>
                <c:pt idx="512">
                  <c:v>2.5044295992920818</c:v>
                </c:pt>
                <c:pt idx="513">
                  <c:v>2.5093161609682499</c:v>
                </c:pt>
                <c:pt idx="514">
                  <c:v>2.5141527578011038</c:v>
                </c:pt>
                <c:pt idx="515">
                  <c:v>2.5190692983832603</c:v>
                </c:pt>
                <c:pt idx="516">
                  <c:v>2.5239658530280913</c:v>
                </c:pt>
                <c:pt idx="517">
                  <c:v>2.5288823936102482</c:v>
                </c:pt>
                <c:pt idx="518">
                  <c:v>2.5337489693490904</c:v>
                </c:pt>
                <c:pt idx="519">
                  <c:v>2.5386555169625846</c:v>
                </c:pt>
                <c:pt idx="520">
                  <c:v>2.5435820505134044</c:v>
                </c:pt>
                <c:pt idx="521">
                  <c:v>2.5484786051582353</c:v>
                </c:pt>
                <c:pt idx="522">
                  <c:v>2.5533951457403918</c:v>
                </c:pt>
                <c:pt idx="523">
                  <c:v>2.5581917706985937</c:v>
                </c:pt>
                <c:pt idx="524">
                  <c:v>2.5631382901867394</c:v>
                </c:pt>
                <c:pt idx="525">
                  <c:v>2.5680948026435479</c:v>
                </c:pt>
                <c:pt idx="526">
                  <c:v>2.5729813643197161</c:v>
                </c:pt>
                <c:pt idx="527">
                  <c:v>2.5778979049018731</c:v>
                </c:pt>
                <c:pt idx="528">
                  <c:v>2.5827444947033897</c:v>
                </c:pt>
                <c:pt idx="529">
                  <c:v>2.5876610352855463</c:v>
                </c:pt>
                <c:pt idx="530">
                  <c:v>2.5925875688363664</c:v>
                </c:pt>
                <c:pt idx="531">
                  <c:v>2.5974941164498602</c:v>
                </c:pt>
                <c:pt idx="532">
                  <c:v>2.6023706851573651</c:v>
                </c:pt>
                <c:pt idx="533">
                  <c:v>2.6072572468335333</c:v>
                </c:pt>
                <c:pt idx="534">
                  <c:v>2.6121837803843531</c:v>
                </c:pt>
                <c:pt idx="535">
                  <c:v>2.6171103139351732</c:v>
                </c:pt>
                <c:pt idx="536">
                  <c:v>2.6220468404546557</c:v>
                </c:pt>
                <c:pt idx="537">
                  <c:v>2.6269034232248352</c:v>
                </c:pt>
                <c:pt idx="538">
                  <c:v>2.6317999778696661</c:v>
                </c:pt>
                <c:pt idx="539">
                  <c:v>2.6367165184518226</c:v>
                </c:pt>
                <c:pt idx="540">
                  <c:v>2.6416930168459576</c:v>
                </c:pt>
                <c:pt idx="541">
                  <c:v>2.6465695855534626</c:v>
                </c:pt>
                <c:pt idx="542">
                  <c:v>2.651426168323642</c:v>
                </c:pt>
                <c:pt idx="543">
                  <c:v>2.6564026667177765</c:v>
                </c:pt>
                <c:pt idx="544">
                  <c:v>2.661299221362607</c:v>
                </c:pt>
                <c:pt idx="545">
                  <c:v>2.6662257549134272</c:v>
                </c:pt>
                <c:pt idx="546">
                  <c:v>2.671042365808955</c:v>
                </c:pt>
                <c:pt idx="547">
                  <c:v>2.6759888852971008</c:v>
                </c:pt>
                <c:pt idx="548">
                  <c:v>2.6808454680672797</c:v>
                </c:pt>
                <c:pt idx="549">
                  <c:v>2.6857919875554255</c:v>
                </c:pt>
                <c:pt idx="550">
                  <c:v>2.6906985351689192</c:v>
                </c:pt>
                <c:pt idx="551">
                  <c:v>2.6955751038764242</c:v>
                </c:pt>
                <c:pt idx="552">
                  <c:v>2.7005116303959076</c:v>
                </c:pt>
                <c:pt idx="553">
                  <c:v>2.7054581498840524</c:v>
                </c:pt>
                <c:pt idx="554">
                  <c:v>2.7104046693721981</c:v>
                </c:pt>
                <c:pt idx="555">
                  <c:v>2.7152912310483663</c:v>
                </c:pt>
                <c:pt idx="556">
                  <c:v>2.720137820849883</c:v>
                </c:pt>
                <c:pt idx="557">
                  <c:v>2.7250443684633767</c:v>
                </c:pt>
                <c:pt idx="558">
                  <c:v>2.7299709020141969</c:v>
                </c:pt>
                <c:pt idx="559">
                  <c:v>2.7348974355650166</c:v>
                </c:pt>
                <c:pt idx="560">
                  <c:v>2.7396940605232185</c:v>
                </c:pt>
                <c:pt idx="561">
                  <c:v>2.744670558917353</c:v>
                </c:pt>
                <c:pt idx="562">
                  <c:v>2.7495671135621835</c:v>
                </c:pt>
                <c:pt idx="563">
                  <c:v>2.7544736611756777</c:v>
                </c:pt>
                <c:pt idx="564">
                  <c:v>2.7594201806638234</c:v>
                </c:pt>
                <c:pt idx="565">
                  <c:v>2.7642367915593509</c:v>
                </c:pt>
                <c:pt idx="566">
                  <c:v>2.7691633251101706</c:v>
                </c:pt>
                <c:pt idx="567">
                  <c:v>2.7740299008490128</c:v>
                </c:pt>
                <c:pt idx="568">
                  <c:v>2.7789864133058217</c:v>
                </c:pt>
                <c:pt idx="569">
                  <c:v>2.7839928906059446</c:v>
                </c:pt>
                <c:pt idx="570">
                  <c:v>2.7888294874387984</c:v>
                </c:pt>
                <c:pt idx="571">
                  <c:v>2.793726042083629</c:v>
                </c:pt>
                <c:pt idx="572">
                  <c:v>2.7986725615717747</c:v>
                </c:pt>
                <c:pt idx="573">
                  <c:v>2.8035990951225949</c:v>
                </c:pt>
                <c:pt idx="574">
                  <c:v>2.8084556778927738</c:v>
                </c:pt>
                <c:pt idx="575">
                  <c:v>2.8133822114435936</c:v>
                </c:pt>
                <c:pt idx="576">
                  <c:v>2.8182887590570878</c:v>
                </c:pt>
                <c:pt idx="577">
                  <c:v>2.8232452715138963</c:v>
                </c:pt>
                <c:pt idx="578">
                  <c:v>2.8281817980333792</c:v>
                </c:pt>
                <c:pt idx="579">
                  <c:v>2.8330283878348954</c:v>
                </c:pt>
                <c:pt idx="580">
                  <c:v>2.8379449284170524</c:v>
                </c:pt>
                <c:pt idx="581">
                  <c:v>2.8428314900932206</c:v>
                </c:pt>
                <c:pt idx="582">
                  <c:v>2.8477580236440403</c:v>
                </c:pt>
                <c:pt idx="583">
                  <c:v>2.8523447962603208</c:v>
                </c:pt>
                <c:pt idx="584">
                  <c:v>2.8575111610590507</c:v>
                </c:pt>
                <c:pt idx="585">
                  <c:v>2.8624476875785332</c:v>
                </c:pt>
                <c:pt idx="586">
                  <c:v>2.8674141930040049</c:v>
                </c:pt>
                <c:pt idx="587">
                  <c:v>2.8723007546801731</c:v>
                </c:pt>
                <c:pt idx="588">
                  <c:v>2.8771773233876781</c:v>
                </c:pt>
                <c:pt idx="589">
                  <c:v>2.882093863969835</c:v>
                </c:pt>
                <c:pt idx="590">
                  <c:v>2.886990418614666</c:v>
                </c:pt>
                <c:pt idx="591">
                  <c:v>2.8919269451341489</c:v>
                </c:pt>
                <c:pt idx="592">
                  <c:v>2.8968234997789795</c:v>
                </c:pt>
                <c:pt idx="593">
                  <c:v>2.9016600966118333</c:v>
                </c:pt>
                <c:pt idx="594">
                  <c:v>2.9065566512566643</c:v>
                </c:pt>
                <c:pt idx="595">
                  <c:v>2.9115331496507983</c:v>
                </c:pt>
                <c:pt idx="596">
                  <c:v>2.916379739452315</c:v>
                </c:pt>
                <c:pt idx="597">
                  <c:v>2.9212363222224944</c:v>
                </c:pt>
                <c:pt idx="598">
                  <c:v>2.9261428698359886</c:v>
                </c:pt>
                <c:pt idx="599">
                  <c:v>2.9310194385434936</c:v>
                </c:pt>
                <c:pt idx="600">
                  <c:v>2.9359459720943133</c:v>
                </c:pt>
                <c:pt idx="601">
                  <c:v>2.9409024845511218</c:v>
                </c:pt>
                <c:pt idx="602">
                  <c:v>2.9457590673213012</c:v>
                </c:pt>
                <c:pt idx="603">
                  <c:v>2.9506556219661322</c:v>
                </c:pt>
                <c:pt idx="604">
                  <c:v>2.9555721625482891</c:v>
                </c:pt>
                <c:pt idx="605">
                  <c:v>2.9604986960991089</c:v>
                </c:pt>
                <c:pt idx="606">
                  <c:v>2.9653752648066143</c:v>
                </c:pt>
                <c:pt idx="607">
                  <c:v>2.9702118616394677</c:v>
                </c:pt>
                <c:pt idx="608">
                  <c:v>2.9751184092529614</c:v>
                </c:pt>
                <c:pt idx="609">
                  <c:v>2.9800249568664552</c:v>
                </c:pt>
                <c:pt idx="610">
                  <c:v>2.9849315044799494</c:v>
                </c:pt>
                <c:pt idx="611">
                  <c:v>2.98975810834414</c:v>
                </c:pt>
                <c:pt idx="612">
                  <c:v>2.9947046278322857</c:v>
                </c:pt>
                <c:pt idx="613">
                  <c:v>2.9996411543517687</c:v>
                </c:pt>
                <c:pt idx="614">
                  <c:v>3.004547701965262</c:v>
                </c:pt>
                <c:pt idx="615">
                  <c:v>3.0094542495787562</c:v>
                </c:pt>
                <c:pt idx="616">
                  <c:v>3.0143008393802724</c:v>
                </c:pt>
                <c:pt idx="617">
                  <c:v>3.0192473588684181</c:v>
                </c:pt>
                <c:pt idx="618">
                  <c:v>3.0241539064819123</c:v>
                </c:pt>
                <c:pt idx="619">
                  <c:v>3.029100425970058</c:v>
                </c:pt>
                <c:pt idx="620">
                  <c:v>3.0339670017089002</c:v>
                </c:pt>
                <c:pt idx="621">
                  <c:v>3.0388235844790792</c:v>
                </c:pt>
                <c:pt idx="622">
                  <c:v>3.0437501180298994</c:v>
                </c:pt>
                <c:pt idx="623">
                  <c:v>3.0486666586120563</c:v>
                </c:pt>
                <c:pt idx="624">
                  <c:v>3.053493262476247</c:v>
                </c:pt>
                <c:pt idx="625">
                  <c:v>3.0583398522777632</c:v>
                </c:pt>
                <c:pt idx="626">
                  <c:v>3.0631864420792798</c:v>
                </c:pt>
                <c:pt idx="627">
                  <c:v>3.0681729334420771</c:v>
                </c:pt>
                <c:pt idx="628">
                  <c:v>3.0730495021495821</c:v>
                </c:pt>
                <c:pt idx="629">
                  <c:v>3.0779860286690646</c:v>
                </c:pt>
                <c:pt idx="630">
                  <c:v>3.082842611439244</c:v>
                </c:pt>
                <c:pt idx="631">
                  <c:v>3.0876892012407606</c:v>
                </c:pt>
                <c:pt idx="632">
                  <c:v>3.0926357207289064</c:v>
                </c:pt>
                <c:pt idx="633">
                  <c:v>3.0975822402170521</c:v>
                </c:pt>
                <c:pt idx="634">
                  <c:v>3.102478794861883</c:v>
                </c:pt>
                <c:pt idx="635">
                  <c:v>3.1072954057574105</c:v>
                </c:pt>
                <c:pt idx="636">
                  <c:v>3.1121719744649154</c:v>
                </c:pt>
                <c:pt idx="637">
                  <c:v>3.1170985080157356</c:v>
                </c:pt>
                <c:pt idx="638">
                  <c:v>3.1218951329739375</c:v>
                </c:pt>
                <c:pt idx="639">
                  <c:v>3.1268416524620828</c:v>
                </c:pt>
                <c:pt idx="640">
                  <c:v>3.1317182211695882</c:v>
                </c:pt>
                <c:pt idx="641">
                  <c:v>3.1366547476890707</c:v>
                </c:pt>
                <c:pt idx="642">
                  <c:v>3.1415712882712277</c:v>
                </c:pt>
                <c:pt idx="643">
                  <c:v>3.1464878288533846</c:v>
                </c:pt>
                <c:pt idx="644">
                  <c:v>3.1513344186549008</c:v>
                </c:pt>
                <c:pt idx="645">
                  <c:v>3.1562309732997318</c:v>
                </c:pt>
                <c:pt idx="646">
                  <c:v>3.1611575068505515</c:v>
                </c:pt>
                <c:pt idx="647">
                  <c:v>3.1660040966520682</c:v>
                </c:pt>
                <c:pt idx="648">
                  <c:v>3.1709106442655619</c:v>
                </c:pt>
                <c:pt idx="649">
                  <c:v>3.1757472410984158</c:v>
                </c:pt>
                <c:pt idx="650">
                  <c:v>3.1806937605865615</c:v>
                </c:pt>
                <c:pt idx="651">
                  <c:v>3.1855803222627297</c:v>
                </c:pt>
                <c:pt idx="652">
                  <c:v>3.1904668839388979</c:v>
                </c:pt>
                <c:pt idx="653">
                  <c:v>3.1953034807717509</c:v>
                </c:pt>
                <c:pt idx="654">
                  <c:v>3.2002200213539078</c:v>
                </c:pt>
                <c:pt idx="655">
                  <c:v>3.2051265689674016</c:v>
                </c:pt>
                <c:pt idx="656">
                  <c:v>3.210003137674907</c:v>
                </c:pt>
                <c:pt idx="657">
                  <c:v>3.2149496571630527</c:v>
                </c:pt>
                <c:pt idx="658">
                  <c:v>3.2198062399332317</c:v>
                </c:pt>
                <c:pt idx="659">
                  <c:v>3.2247127875467259</c:v>
                </c:pt>
                <c:pt idx="660">
                  <c:v>3.2296093421915573</c:v>
                </c:pt>
                <c:pt idx="661">
                  <c:v>3.2345758476170281</c:v>
                </c:pt>
                <c:pt idx="662">
                  <c:v>3.2394923881991855</c:v>
                </c:pt>
                <c:pt idx="663">
                  <c:v>3.2443389780007017</c:v>
                </c:pt>
                <c:pt idx="664">
                  <c:v>3.249285497488847</c:v>
                </c:pt>
                <c:pt idx="665">
                  <c:v>3.2541820521336784</c:v>
                </c:pt>
                <c:pt idx="666">
                  <c:v>3.2591385645904869</c:v>
                </c:pt>
                <c:pt idx="667">
                  <c:v>3.2639951473606663</c:v>
                </c:pt>
                <c:pt idx="668">
                  <c:v>3.2689316738801488</c:v>
                </c:pt>
                <c:pt idx="669">
                  <c:v>3.2738482144623058</c:v>
                </c:pt>
                <c:pt idx="670">
                  <c:v>3.2787647550444627</c:v>
                </c:pt>
                <c:pt idx="671">
                  <c:v>3.2837012815639453</c:v>
                </c:pt>
                <c:pt idx="672">
                  <c:v>3.2885378783967991</c:v>
                </c:pt>
                <c:pt idx="673">
                  <c:v>3.2934444260102929</c:v>
                </c:pt>
                <c:pt idx="674">
                  <c:v>3.2983609665924498</c:v>
                </c:pt>
                <c:pt idx="675">
                  <c:v>3.3032875001432696</c:v>
                </c:pt>
                <c:pt idx="676">
                  <c:v>3.3082240266627521</c:v>
                </c:pt>
                <c:pt idx="677">
                  <c:v>3.3130406375582799</c:v>
                </c:pt>
                <c:pt idx="678">
                  <c:v>3.3179971500150884</c:v>
                </c:pt>
                <c:pt idx="679">
                  <c:v>3.3228737187225938</c:v>
                </c:pt>
                <c:pt idx="680">
                  <c:v>3.3277902593047504</c:v>
                </c:pt>
                <c:pt idx="681">
                  <c:v>3.3326268561376038</c:v>
                </c:pt>
                <c:pt idx="682">
                  <c:v>3.3375433967197607</c:v>
                </c:pt>
                <c:pt idx="683">
                  <c:v>3.3424599373019177</c:v>
                </c:pt>
                <c:pt idx="684">
                  <c:v>3.3473564919467491</c:v>
                </c:pt>
                <c:pt idx="685">
                  <c:v>3.3522830254975688</c:v>
                </c:pt>
                <c:pt idx="686">
                  <c:v>3.3570596645184443</c:v>
                </c:pt>
                <c:pt idx="687">
                  <c:v>3.362046155881242</c:v>
                </c:pt>
                <c:pt idx="688">
                  <c:v>3.3669926753693877</c:v>
                </c:pt>
                <c:pt idx="689">
                  <c:v>3.3718892300142183</c:v>
                </c:pt>
                <c:pt idx="690">
                  <c:v>3.3768057705963757</c:v>
                </c:pt>
                <c:pt idx="691">
                  <c:v>3.3816923322725434</c:v>
                </c:pt>
                <c:pt idx="692">
                  <c:v>3.3865988798860371</c:v>
                </c:pt>
                <c:pt idx="693">
                  <c:v>3.3915054274995313</c:v>
                </c:pt>
                <c:pt idx="694">
                  <c:v>3.3964619399563403</c:v>
                </c:pt>
                <c:pt idx="695">
                  <c:v>3.4012785508518677</c:v>
                </c:pt>
                <c:pt idx="696">
                  <c:v>3.4061751054966987</c:v>
                </c:pt>
                <c:pt idx="697">
                  <c:v>3.4110916460788556</c:v>
                </c:pt>
                <c:pt idx="698">
                  <c:v>3.4160181796296754</c:v>
                </c:pt>
                <c:pt idx="699">
                  <c:v>3.4210146639611354</c:v>
                </c:pt>
                <c:pt idx="700">
                  <c:v>3.4258812396999776</c:v>
                </c:pt>
                <c:pt idx="701">
                  <c:v>3.4307378224701575</c:v>
                </c:pt>
                <c:pt idx="702">
                  <c:v>3.435654363052314</c:v>
                </c:pt>
                <c:pt idx="703">
                  <c:v>3.4406108755091225</c:v>
                </c:pt>
                <c:pt idx="704">
                  <c:v>3.4453775215613356</c:v>
                </c:pt>
                <c:pt idx="705">
                  <c:v>3.4503140480808185</c:v>
                </c:pt>
                <c:pt idx="706">
                  <c:v>3.4552305886629751</c:v>
                </c:pt>
                <c:pt idx="707">
                  <c:v>3.4601871011197836</c:v>
                </c:pt>
                <c:pt idx="708">
                  <c:v>3.4651436135765925</c:v>
                </c:pt>
                <c:pt idx="709">
                  <c:v>3.4699302455661312</c:v>
                </c:pt>
                <c:pt idx="710">
                  <c:v>3.4748567791169509</c:v>
                </c:pt>
                <c:pt idx="711">
                  <c:v>3.4798332775110854</c:v>
                </c:pt>
                <c:pt idx="712">
                  <c:v>3.4847498180932419</c:v>
                </c:pt>
                <c:pt idx="713">
                  <c:v>3.4896863446127249</c:v>
                </c:pt>
                <c:pt idx="714">
                  <c:v>3.4945329344142415</c:v>
                </c:pt>
                <c:pt idx="715">
                  <c:v>3.4994394820277352</c:v>
                </c:pt>
                <c:pt idx="716">
                  <c:v>3.5043560226098922</c:v>
                </c:pt>
                <c:pt idx="717">
                  <c:v>3.5093125350667007</c:v>
                </c:pt>
                <c:pt idx="718">
                  <c:v>3.5141291459622286</c:v>
                </c:pt>
                <c:pt idx="719">
                  <c:v>3.5190356935757223</c:v>
                </c:pt>
                <c:pt idx="720">
                  <c:v>3.5239522341578793</c:v>
                </c:pt>
                <c:pt idx="721">
                  <c:v>3.5289087466146873</c:v>
                </c:pt>
                <c:pt idx="722">
                  <c:v>3.5338252871968447</c:v>
                </c:pt>
                <c:pt idx="723">
                  <c:v>3.5386618840296977</c:v>
                </c:pt>
                <c:pt idx="724">
                  <c:v>3.5435984105491811</c:v>
                </c:pt>
                <c:pt idx="725">
                  <c:v>3.5484949651940116</c:v>
                </c:pt>
                <c:pt idx="726">
                  <c:v>3.5534414846821574</c:v>
                </c:pt>
                <c:pt idx="727">
                  <c:v>3.5583880041703031</c:v>
                </c:pt>
                <c:pt idx="728">
                  <c:v>3.5632845588151341</c:v>
                </c:pt>
                <c:pt idx="729">
                  <c:v>3.5681711204913023</c:v>
                </c:pt>
                <c:pt idx="730">
                  <c:v>3.573097654042122</c:v>
                </c:pt>
                <c:pt idx="731">
                  <c:v>3.5779942086869529</c:v>
                </c:pt>
                <c:pt idx="732">
                  <c:v>3.582820812551144</c:v>
                </c:pt>
                <c:pt idx="733">
                  <c:v>3.5877273601646373</c:v>
                </c:pt>
                <c:pt idx="734">
                  <c:v>3.5926538937154571</c:v>
                </c:pt>
                <c:pt idx="735">
                  <c:v>3.5975304624229625</c:v>
                </c:pt>
                <c:pt idx="736">
                  <c:v>3.6024270170677934</c:v>
                </c:pt>
                <c:pt idx="737">
                  <c:v>3.6072736068693101</c:v>
                </c:pt>
                <c:pt idx="738">
                  <c:v>3.6122001404201298</c:v>
                </c:pt>
                <c:pt idx="739">
                  <c:v>3.6171166810022863</c:v>
                </c:pt>
                <c:pt idx="740">
                  <c:v>3.6220232286157805</c:v>
                </c:pt>
                <c:pt idx="741">
                  <c:v>3.6269397691979375</c:v>
                </c:pt>
                <c:pt idx="742">
                  <c:v>3.6317663730621281</c:v>
                </c:pt>
                <c:pt idx="743">
                  <c:v>3.6366929066129479</c:v>
                </c:pt>
                <c:pt idx="744">
                  <c:v>3.6415694753204528</c:v>
                </c:pt>
                <c:pt idx="745">
                  <c:v>3.646456036996621</c:v>
                </c:pt>
                <c:pt idx="746">
                  <c:v>3.6513026267981377</c:v>
                </c:pt>
                <c:pt idx="747">
                  <c:v>3.6562491462862834</c:v>
                </c:pt>
                <c:pt idx="748">
                  <c:v>3.6609558345265185</c:v>
                </c:pt>
                <c:pt idx="749">
                  <c:v>3.6660422555759453</c:v>
                </c:pt>
                <c:pt idx="750">
                  <c:v>3.671008761001417</c:v>
                </c:pt>
                <c:pt idx="751">
                  <c:v>3.6758053859596185</c:v>
                </c:pt>
                <c:pt idx="752">
                  <c:v>3.6807519054477642</c:v>
                </c:pt>
                <c:pt idx="753">
                  <c:v>3.6856884319672467</c:v>
                </c:pt>
                <c:pt idx="754">
                  <c:v>3.6905849866120781</c:v>
                </c:pt>
                <c:pt idx="755">
                  <c:v>3.6954415693822571</c:v>
                </c:pt>
                <c:pt idx="756">
                  <c:v>3.700258180277785</c:v>
                </c:pt>
                <c:pt idx="757">
                  <c:v>3.7051647278912787</c:v>
                </c:pt>
                <c:pt idx="758">
                  <c:v>3.7101012544107617</c:v>
                </c:pt>
                <c:pt idx="759">
                  <c:v>3.7149878160869294</c:v>
                </c:pt>
                <c:pt idx="760">
                  <c:v>3.7198843707317608</c:v>
                </c:pt>
                <c:pt idx="761">
                  <c:v>3.724770932407929</c:v>
                </c:pt>
                <c:pt idx="762">
                  <c:v>3.7296574940840967</c:v>
                </c:pt>
                <c:pt idx="763">
                  <c:v>3.7345440557602649</c:v>
                </c:pt>
                <c:pt idx="764">
                  <c:v>3.7395005682170739</c:v>
                </c:pt>
                <c:pt idx="765">
                  <c:v>3.7443271720812641</c:v>
                </c:pt>
                <c:pt idx="766">
                  <c:v>3.7492237267260951</c:v>
                </c:pt>
                <c:pt idx="767">
                  <c:v>3.754140267308252</c:v>
                </c:pt>
                <c:pt idx="768">
                  <c:v>3.7590268289844202</c:v>
                </c:pt>
                <c:pt idx="769">
                  <c:v>3.7639433695665772</c:v>
                </c:pt>
                <c:pt idx="770">
                  <c:v>3.7687499874934418</c:v>
                </c:pt>
                <c:pt idx="771">
                  <c:v>3.7736465421382728</c:v>
                </c:pt>
                <c:pt idx="772">
                  <c:v>3.7785331038144405</c:v>
                </c:pt>
                <c:pt idx="773">
                  <c:v>3.7834796233025862</c:v>
                </c:pt>
                <c:pt idx="774">
                  <c:v>3.7883162201354401</c:v>
                </c:pt>
                <c:pt idx="775">
                  <c:v>3.7932227677489343</c:v>
                </c:pt>
                <c:pt idx="776">
                  <c:v>3.7981393083310908</c:v>
                </c:pt>
                <c:pt idx="777">
                  <c:v>3.803025870007259</c:v>
                </c:pt>
                <c:pt idx="778">
                  <c:v>3.8080223543387191</c:v>
                </c:pt>
                <c:pt idx="779">
                  <c:v>3.8128189792969209</c:v>
                </c:pt>
                <c:pt idx="780">
                  <c:v>3.8177255269104151</c:v>
                </c:pt>
                <c:pt idx="781">
                  <c:v>3.8226520604612348</c:v>
                </c:pt>
                <c:pt idx="782">
                  <c:v>3.827558608074729</c:v>
                </c:pt>
                <c:pt idx="783">
                  <c:v>3.8324751486568855</c:v>
                </c:pt>
                <c:pt idx="784">
                  <c:v>3.8372917595524134</c:v>
                </c:pt>
                <c:pt idx="785">
                  <c:v>3.8422182931032327</c:v>
                </c:pt>
                <c:pt idx="786">
                  <c:v>3.8471048547794009</c:v>
                </c:pt>
                <c:pt idx="787">
                  <c:v>3.8520613672362098</c:v>
                </c:pt>
                <c:pt idx="788">
                  <c:v>3.8568879711004005</c:v>
                </c:pt>
                <c:pt idx="789">
                  <c:v>3.8617445538705795</c:v>
                </c:pt>
                <c:pt idx="790">
                  <c:v>3.8666610944527364</c:v>
                </c:pt>
                <c:pt idx="791">
                  <c:v>3.8715776350348934</c:v>
                </c:pt>
                <c:pt idx="792">
                  <c:v>3.8764641967110616</c:v>
                </c:pt>
                <c:pt idx="793">
                  <c:v>3.881300793543915</c:v>
                </c:pt>
                <c:pt idx="794">
                  <c:v>3.8862573060007235</c:v>
                </c:pt>
                <c:pt idx="795">
                  <c:v>3.8911638536142177</c:v>
                </c:pt>
                <c:pt idx="796">
                  <c:v>3.8960803941963742</c:v>
                </c:pt>
                <c:pt idx="797">
                  <c:v>3.9010468996218459</c:v>
                </c:pt>
                <c:pt idx="798">
                  <c:v>3.9058934894233621</c:v>
                </c:pt>
                <c:pt idx="799">
                  <c:v>3.9108400089115078</c:v>
                </c:pt>
                <c:pt idx="800">
                  <c:v>3.91570658465035</c:v>
                </c:pt>
                <c:pt idx="801">
                  <c:v>3.9205931463265182</c:v>
                </c:pt>
                <c:pt idx="802">
                  <c:v>3.9254197501907089</c:v>
                </c:pt>
                <c:pt idx="803">
                  <c:v>3.9303063118668771</c:v>
                </c:pt>
                <c:pt idx="804">
                  <c:v>3.9352528313550228</c:v>
                </c:pt>
                <c:pt idx="805">
                  <c:v>3.9402293297491569</c:v>
                </c:pt>
                <c:pt idx="806">
                  <c:v>3.9451258843939878</c:v>
                </c:pt>
                <c:pt idx="807">
                  <c:v>3.9499424952895157</c:v>
                </c:pt>
                <c:pt idx="808">
                  <c:v>3.9548690288403354</c:v>
                </c:pt>
                <c:pt idx="809">
                  <c:v>3.9598155483284807</c:v>
                </c:pt>
                <c:pt idx="810">
                  <c:v>3.9647021100046489</c:v>
                </c:pt>
                <c:pt idx="811">
                  <c:v>3.9696286435554686</c:v>
                </c:pt>
                <c:pt idx="812">
                  <c:v>3.974505212262974</c:v>
                </c:pt>
                <c:pt idx="813">
                  <c:v>3.9794617247197825</c:v>
                </c:pt>
                <c:pt idx="814">
                  <c:v>3.9843982512392651</c:v>
                </c:pt>
                <c:pt idx="815">
                  <c:v>3.9893047988527592</c:v>
                </c:pt>
                <c:pt idx="816">
                  <c:v>3.9941413956856127</c:v>
                </c:pt>
                <c:pt idx="817">
                  <c:v>3.9990079714244553</c:v>
                </c:pt>
                <c:pt idx="818">
                  <c:v>4.0039544909125997</c:v>
                </c:pt>
                <c:pt idx="819">
                  <c:v>4.0089010104007459</c:v>
                </c:pt>
                <c:pt idx="820">
                  <c:v>4.0138375369202288</c:v>
                </c:pt>
                <c:pt idx="821">
                  <c:v>4.0186841267217455</c:v>
                </c:pt>
                <c:pt idx="822">
                  <c:v>4.0236106602725652</c:v>
                </c:pt>
                <c:pt idx="823">
                  <c:v>4.0285172078860585</c:v>
                </c:pt>
                <c:pt idx="824">
                  <c:v>4.0334637273742047</c:v>
                </c:pt>
                <c:pt idx="825">
                  <c:v>4.0383303031130469</c:v>
                </c:pt>
                <c:pt idx="826">
                  <c:v>4.0432068718205523</c:v>
                </c:pt>
                <c:pt idx="827">
                  <c:v>4.0481533913086976</c:v>
                </c:pt>
                <c:pt idx="828">
                  <c:v>4.0530399529848653</c:v>
                </c:pt>
                <c:pt idx="829">
                  <c:v>4.0579864724730115</c:v>
                </c:pt>
                <c:pt idx="830">
                  <c:v>4.062823069305864</c:v>
                </c:pt>
                <c:pt idx="831">
                  <c:v>4.0677496028566837</c:v>
                </c:pt>
                <c:pt idx="832">
                  <c:v>4.0726561504701788</c:v>
                </c:pt>
                <c:pt idx="833">
                  <c:v>4.0775826840209985</c:v>
                </c:pt>
                <c:pt idx="834">
                  <c:v>4.0824892316344918</c:v>
                </c:pt>
                <c:pt idx="835">
                  <c:v>4.0873358214360085</c:v>
                </c:pt>
                <c:pt idx="836">
                  <c:v>4.0922423690495027</c:v>
                </c:pt>
                <c:pt idx="837">
                  <c:v>4.0971689026003224</c:v>
                </c:pt>
                <c:pt idx="838">
                  <c:v>4.1020754502138166</c:v>
                </c:pt>
                <c:pt idx="839">
                  <c:v>4.106952018921322</c:v>
                </c:pt>
                <c:pt idx="840">
                  <c:v>4.1118885454408041</c:v>
                </c:pt>
                <c:pt idx="841">
                  <c:v>4.1167751071169727</c:v>
                </c:pt>
                <c:pt idx="842">
                  <c:v>4.1216916476991292</c:v>
                </c:pt>
                <c:pt idx="843">
                  <c:v>4.1266181812499489</c:v>
                </c:pt>
                <c:pt idx="844">
                  <c:v>4.1315147358947799</c:v>
                </c:pt>
                <c:pt idx="845">
                  <c:v>4.1364312764769364</c:v>
                </c:pt>
                <c:pt idx="846">
                  <c:v>4.1413478170590938</c:v>
                </c:pt>
                <c:pt idx="847">
                  <c:v>4.1462843435785759</c:v>
                </c:pt>
                <c:pt idx="848">
                  <c:v>4.1511709052547445</c:v>
                </c:pt>
                <c:pt idx="849">
                  <c:v>4.155967530212946</c:v>
                </c:pt>
                <c:pt idx="850">
                  <c:v>4.1608940637637657</c:v>
                </c:pt>
                <c:pt idx="851">
                  <c:v>4.165840583251911</c:v>
                </c:pt>
                <c:pt idx="852">
                  <c:v>4.1707871027400572</c:v>
                </c:pt>
                <c:pt idx="853">
                  <c:v>4.1755937206669218</c:v>
                </c:pt>
                <c:pt idx="854">
                  <c:v>4.1805302471864048</c:v>
                </c:pt>
                <c:pt idx="855">
                  <c:v>4.1854867596432133</c:v>
                </c:pt>
                <c:pt idx="856">
                  <c:v>4.1904132931940339</c:v>
                </c:pt>
                <c:pt idx="857">
                  <c:v>4.1953298337761895</c:v>
                </c:pt>
                <c:pt idx="858">
                  <c:v>4.2001664306090438</c:v>
                </c:pt>
                <c:pt idx="859">
                  <c:v>4.20511295009719</c:v>
                </c:pt>
                <c:pt idx="860">
                  <c:v>4.2100194977106833</c:v>
                </c:pt>
                <c:pt idx="861">
                  <c:v>4.2149660171988286</c:v>
                </c:pt>
                <c:pt idx="862">
                  <c:v>4.2198825577809851</c:v>
                </c:pt>
                <c:pt idx="863">
                  <c:v>4.2246691897705251</c:v>
                </c:pt>
                <c:pt idx="864">
                  <c:v>4.2295957233213448</c:v>
                </c:pt>
                <c:pt idx="865">
                  <c:v>4.2345122639035013</c:v>
                </c:pt>
                <c:pt idx="866">
                  <c:v>4.2394687763603098</c:v>
                </c:pt>
                <c:pt idx="867">
                  <c:v>4.244335352099152</c:v>
                </c:pt>
                <c:pt idx="868">
                  <c:v>4.2492119208066574</c:v>
                </c:pt>
                <c:pt idx="869">
                  <c:v>4.2541384543574772</c:v>
                </c:pt>
                <c:pt idx="870">
                  <c:v>4.2590749808769592</c:v>
                </c:pt>
                <c:pt idx="871">
                  <c:v>4.2640314933337686</c:v>
                </c:pt>
                <c:pt idx="872">
                  <c:v>4.2688181253233077</c:v>
                </c:pt>
                <c:pt idx="873">
                  <c:v>4.2737346659054642</c:v>
                </c:pt>
                <c:pt idx="874">
                  <c:v>4.2787011713309351</c:v>
                </c:pt>
                <c:pt idx="875">
                  <c:v>4.2835377681637894</c:v>
                </c:pt>
                <c:pt idx="876">
                  <c:v>4.2884643017146091</c:v>
                </c:pt>
                <c:pt idx="877">
                  <c:v>4.2929711305815861</c:v>
                </c:pt>
                <c:pt idx="878">
                  <c:v>4.2981874602236312</c:v>
                </c:pt>
                <c:pt idx="879">
                  <c:v>4.3031040008057868</c:v>
                </c:pt>
                <c:pt idx="880">
                  <c:v>4.3079805695132922</c:v>
                </c:pt>
                <c:pt idx="881">
                  <c:v>4.3127771944714945</c:v>
                </c:pt>
                <c:pt idx="882">
                  <c:v>4.3177237139596398</c:v>
                </c:pt>
                <c:pt idx="883">
                  <c:v>4.3226402545417972</c:v>
                </c:pt>
                <c:pt idx="884">
                  <c:v>4.3275967669986057</c:v>
                </c:pt>
                <c:pt idx="885">
                  <c:v>4.3324633427374479</c:v>
                </c:pt>
                <c:pt idx="886">
                  <c:v>4.3372899466016381</c:v>
                </c:pt>
                <c:pt idx="887">
                  <c:v>4.3421964942151323</c:v>
                </c:pt>
                <c:pt idx="888">
                  <c:v>4.3471130347972888</c:v>
                </c:pt>
                <c:pt idx="889">
                  <c:v>4.351589884758277</c:v>
                </c:pt>
                <c:pt idx="890">
                  <c:v>4.3569261300242772</c:v>
                </c:pt>
                <c:pt idx="891">
                  <c:v>4.3617927057631194</c:v>
                </c:pt>
                <c:pt idx="892">
                  <c:v>4.3667092463452759</c:v>
                </c:pt>
                <c:pt idx="893">
                  <c:v>4.3715958080214445</c:v>
                </c:pt>
                <c:pt idx="894">
                  <c:v>4.3764823696976123</c:v>
                </c:pt>
                <c:pt idx="895">
                  <c:v>4.3812989805931402</c:v>
                </c:pt>
                <c:pt idx="896">
                  <c:v>4.3862155211752967</c:v>
                </c:pt>
                <c:pt idx="897">
                  <c:v>4.3911220687887909</c:v>
                </c:pt>
                <c:pt idx="898">
                  <c:v>4.3960585953082729</c:v>
                </c:pt>
                <c:pt idx="899">
                  <c:v>4.4009651429217671</c:v>
                </c:pt>
                <c:pt idx="900">
                  <c:v>4.4058017397546214</c:v>
                </c:pt>
                <c:pt idx="901">
                  <c:v>4.4106883014307892</c:v>
                </c:pt>
                <c:pt idx="902">
                  <c:v>4.4156248279502721</c:v>
                </c:pt>
                <c:pt idx="903">
                  <c:v>4.4205613544697542</c:v>
                </c:pt>
                <c:pt idx="904">
                  <c:v>4.4253979513026085</c:v>
                </c:pt>
                <c:pt idx="905">
                  <c:v>4.4302645270414498</c:v>
                </c:pt>
                <c:pt idx="906">
                  <c:v>4.4352210394982592</c:v>
                </c:pt>
                <c:pt idx="907">
                  <c:v>4.4401076011744269</c:v>
                </c:pt>
                <c:pt idx="908">
                  <c:v>4.4450141487879202</c:v>
                </c:pt>
                <c:pt idx="909">
                  <c:v>4.4498207667147849</c:v>
                </c:pt>
                <c:pt idx="910">
                  <c:v>4.4547672862029311</c:v>
                </c:pt>
                <c:pt idx="911">
                  <c:v>4.4596938197537508</c:v>
                </c:pt>
                <c:pt idx="912">
                  <c:v>4.4646103603359073</c:v>
                </c:pt>
                <c:pt idx="913">
                  <c:v>4.4695668727927167</c:v>
                </c:pt>
                <c:pt idx="914">
                  <c:v>4.4743435118135917</c:v>
                </c:pt>
                <c:pt idx="915">
                  <c:v>4.4792600523957491</c:v>
                </c:pt>
                <c:pt idx="916">
                  <c:v>4.4841865859465688</c:v>
                </c:pt>
                <c:pt idx="917">
                  <c:v>4.4891031265287262</c:v>
                </c:pt>
                <c:pt idx="918">
                  <c:v>4.4939697022675675</c:v>
                </c:pt>
                <c:pt idx="919">
                  <c:v>4.4988062991004218</c:v>
                </c:pt>
                <c:pt idx="920">
                  <c:v>4.5036928607765896</c:v>
                </c:pt>
                <c:pt idx="921">
                  <c:v>4.5086393802647349</c:v>
                </c:pt>
                <c:pt idx="922">
                  <c:v>4.5135159489722403</c:v>
                </c:pt>
                <c:pt idx="923">
                  <c:v>4.5183525458050937</c:v>
                </c:pt>
                <c:pt idx="924">
                  <c:v>4.5232890723245767</c:v>
                </c:pt>
                <c:pt idx="925">
                  <c:v>4.5282355918127219</c:v>
                </c:pt>
                <c:pt idx="926">
                  <c:v>4.5331121605202274</c:v>
                </c:pt>
                <c:pt idx="927">
                  <c:v>4.5380287011023848</c:v>
                </c:pt>
                <c:pt idx="928">
                  <c:v>4.5428353190292494</c:v>
                </c:pt>
                <c:pt idx="929">
                  <c:v>4.5477418666427427</c:v>
                </c:pt>
                <c:pt idx="930">
                  <c:v>4.5526684001935624</c:v>
                </c:pt>
                <c:pt idx="931">
                  <c:v>4.5575849407757199</c:v>
                </c:pt>
                <c:pt idx="932">
                  <c:v>4.5624914883892131</c:v>
                </c:pt>
                <c:pt idx="933">
                  <c:v>4.567348071159393</c:v>
                </c:pt>
                <c:pt idx="934">
                  <c:v>4.5722546187728872</c:v>
                </c:pt>
                <c:pt idx="935">
                  <c:v>4.5771811523237069</c:v>
                </c:pt>
                <c:pt idx="936">
                  <c:v>4.5820677139998747</c:v>
                </c:pt>
                <c:pt idx="937">
                  <c:v>4.5869542756760433</c:v>
                </c:pt>
                <c:pt idx="938">
                  <c:v>4.5918208514148855</c:v>
                </c:pt>
                <c:pt idx="939">
                  <c:v>4.5967473849657043</c:v>
                </c:pt>
                <c:pt idx="940">
                  <c:v>4.6017238833598402</c:v>
                </c:pt>
                <c:pt idx="941">
                  <c:v>4.6066404239419958</c:v>
                </c:pt>
                <c:pt idx="942">
                  <c:v>4.6115469715554909</c:v>
                </c:pt>
                <c:pt idx="943">
                  <c:v>4.6163835683883443</c:v>
                </c:pt>
                <c:pt idx="944">
                  <c:v>4.6213400808451519</c:v>
                </c:pt>
                <c:pt idx="945">
                  <c:v>4.6262666143959716</c:v>
                </c:pt>
                <c:pt idx="946">
                  <c:v>4.6312131338841169</c:v>
                </c:pt>
                <c:pt idx="947">
                  <c:v>4.6360597236856345</c:v>
                </c:pt>
                <c:pt idx="948">
                  <c:v>4.6409962502051174</c:v>
                </c:pt>
                <c:pt idx="949">
                  <c:v>4.6459427696932627</c:v>
                </c:pt>
                <c:pt idx="950">
                  <c:v>4.650889289181408</c:v>
                </c:pt>
                <c:pt idx="951">
                  <c:v>4.6557358789829237</c:v>
                </c:pt>
                <c:pt idx="952">
                  <c:v>4.6606524195650811</c:v>
                </c:pt>
                <c:pt idx="953">
                  <c:v>4.6655389812412498</c:v>
                </c:pt>
                <c:pt idx="954">
                  <c:v>4.6704755077607318</c:v>
                </c:pt>
                <c:pt idx="955">
                  <c:v>4.675382055374226</c:v>
                </c:pt>
                <c:pt idx="956">
                  <c:v>4.6802686170503947</c:v>
                </c:pt>
                <c:pt idx="957">
                  <c:v>4.6851651716952256</c:v>
                </c:pt>
                <c:pt idx="958">
                  <c:v>4.6900717193087189</c:v>
                </c:pt>
                <c:pt idx="959">
                  <c:v>4.6949682739535508</c:v>
                </c:pt>
                <c:pt idx="960">
                  <c:v>4.699794877817741</c:v>
                </c:pt>
                <c:pt idx="961">
                  <c:v>4.7047513902745495</c:v>
                </c:pt>
                <c:pt idx="962">
                  <c:v>4.7096679308567069</c:v>
                </c:pt>
                <c:pt idx="963">
                  <c:v>4.7145544925328737</c:v>
                </c:pt>
                <c:pt idx="964">
                  <c:v>4.7195010120210199</c:v>
                </c:pt>
                <c:pt idx="965">
                  <c:v>4.7243775807285253</c:v>
                </c:pt>
                <c:pt idx="966">
                  <c:v>4.7293241002166706</c:v>
                </c:pt>
                <c:pt idx="967">
                  <c:v>4.7341906759555137</c:v>
                </c:pt>
                <c:pt idx="968">
                  <c:v>4.739137195443659</c:v>
                </c:pt>
                <c:pt idx="969">
                  <c:v>4.7440837149318043</c:v>
                </c:pt>
                <c:pt idx="970">
                  <c:v>4.7489402977019841</c:v>
                </c:pt>
                <c:pt idx="971">
                  <c:v>4.7538368523468151</c:v>
                </c:pt>
                <c:pt idx="972">
                  <c:v>4.7587733788662971</c:v>
                </c:pt>
                <c:pt idx="973">
                  <c:v>4.7636799264797913</c:v>
                </c:pt>
                <c:pt idx="974">
                  <c:v>4.7685365092499712</c:v>
                </c:pt>
                <c:pt idx="975">
                  <c:v>4.7734930217067788</c:v>
                </c:pt>
                <c:pt idx="976">
                  <c:v>4.7784095622889362</c:v>
                </c:pt>
                <c:pt idx="977">
                  <c:v>4.783296123965104</c:v>
                </c:pt>
                <c:pt idx="978">
                  <c:v>4.7882826153279012</c:v>
                </c:pt>
                <c:pt idx="979">
                  <c:v>4.7930792402861035</c:v>
                </c:pt>
                <c:pt idx="980">
                  <c:v>4.7979258300876193</c:v>
                </c:pt>
                <c:pt idx="981">
                  <c:v>4.8028823425444287</c:v>
                </c:pt>
                <c:pt idx="982">
                  <c:v>4.807828862032574</c:v>
                </c:pt>
                <c:pt idx="983">
                  <c:v>4.8127853744893825</c:v>
                </c:pt>
                <c:pt idx="984">
                  <c:v>4.8176319642908991</c:v>
                </c:pt>
                <c:pt idx="985">
                  <c:v>4.8225185259670669</c:v>
                </c:pt>
                <c:pt idx="986">
                  <c:v>4.8274950243612018</c:v>
                </c:pt>
                <c:pt idx="987">
                  <c:v>4.8323715930687072</c:v>
                </c:pt>
                <c:pt idx="988">
                  <c:v>4.8371981969328965</c:v>
                </c:pt>
                <c:pt idx="989">
                  <c:v>4.8421447164210427</c:v>
                </c:pt>
                <c:pt idx="990">
                  <c:v>4.8470212851285472</c:v>
                </c:pt>
                <c:pt idx="991">
                  <c:v>4.8520077764913454</c:v>
                </c:pt>
                <c:pt idx="992">
                  <c:v>4.8568743522301876</c:v>
                </c:pt>
                <c:pt idx="993">
                  <c:v>4.8617409279690298</c:v>
                </c:pt>
                <c:pt idx="994">
                  <c:v>4.8666574685511863</c:v>
                </c:pt>
                <c:pt idx="995">
                  <c:v>4.871584002102006</c:v>
                </c:pt>
                <c:pt idx="996">
                  <c:v>4.8765305215901522</c:v>
                </c:pt>
                <c:pt idx="997">
                  <c:v>4.8814770410782975</c:v>
                </c:pt>
                <c:pt idx="998">
                  <c:v>4.8862836590051621</c:v>
                </c:pt>
                <c:pt idx="999">
                  <c:v>4.8912001995873196</c:v>
                </c:pt>
                <c:pt idx="1000">
                  <c:v>4.8961267331381393</c:v>
                </c:pt>
                <c:pt idx="1001">
                  <c:v>4.9010332807516326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95200"/>
        <c:axId val="107796736"/>
      </c:scatterChart>
      <c:valAx>
        <c:axId val="107795200"/>
        <c:scaling>
          <c:orientation val="minMax"/>
          <c:max val="5.000000000000001E-2"/>
          <c:min val="0"/>
        </c:scaling>
        <c:delete val="0"/>
        <c:axPos val="b"/>
        <c:min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796736"/>
        <c:crossesAt val="-1.0000000000000002E-2"/>
        <c:crossBetween val="midCat"/>
        <c:majorUnit val="1.0000000000000002E-2"/>
      </c:valAx>
      <c:valAx>
        <c:axId val="107796736"/>
        <c:scaling>
          <c:orientation val="minMax"/>
          <c:max val="0.25"/>
          <c:min val="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07795200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solidFill>
      <a:schemeClr val="bg1"/>
    </a:solidFill>
    <a:ln w="31750">
      <a:solidFill>
        <a:srgbClr val="FF0000"/>
      </a:solidFill>
    </a:ln>
  </c:spPr>
  <c:txPr>
    <a:bodyPr/>
    <a:lstStyle/>
    <a:p>
      <a:pPr>
        <a:defRPr sz="11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539115</xdr:colOff>
      <xdr:row>4</xdr:row>
      <xdr:rowOff>24840</xdr:rowOff>
    </xdr:from>
    <xdr:to>
      <xdr:col>22</xdr:col>
      <xdr:colOff>100936</xdr:colOff>
      <xdr:row>22</xdr:row>
      <xdr:rowOff>15483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519541</xdr:colOff>
      <xdr:row>24</xdr:row>
      <xdr:rowOff>103909</xdr:rowOff>
    </xdr:from>
    <xdr:to>
      <xdr:col>22</xdr:col>
      <xdr:colOff>81362</xdr:colOff>
      <xdr:row>42</xdr:row>
      <xdr:rowOff>111870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4339</xdr:colOff>
      <xdr:row>13</xdr:row>
      <xdr:rowOff>3468</xdr:rowOff>
    </xdr:from>
    <xdr:to>
      <xdr:col>27</xdr:col>
      <xdr:colOff>188255</xdr:colOff>
      <xdr:row>43</xdr:row>
      <xdr:rowOff>19853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40563</xdr:colOff>
      <xdr:row>1</xdr:row>
      <xdr:rowOff>2309</xdr:rowOff>
    </xdr:from>
    <xdr:to>
      <xdr:col>22</xdr:col>
      <xdr:colOff>479136</xdr:colOff>
      <xdr:row>10</xdr:row>
      <xdr:rowOff>124690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977989</xdr:colOff>
      <xdr:row>14</xdr:row>
      <xdr:rowOff>55011</xdr:rowOff>
    </xdr:from>
    <xdr:to>
      <xdr:col>18</xdr:col>
      <xdr:colOff>486965</xdr:colOff>
      <xdr:row>25</xdr:row>
      <xdr:rowOff>189482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23812</xdr:colOff>
      <xdr:row>46</xdr:row>
      <xdr:rowOff>119077</xdr:rowOff>
    </xdr:from>
    <xdr:to>
      <xdr:col>27</xdr:col>
      <xdr:colOff>160102</xdr:colOff>
      <xdr:row>76</xdr:row>
      <xdr:rowOff>152781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40631</xdr:colOff>
      <xdr:row>47</xdr:row>
      <xdr:rowOff>170620</xdr:rowOff>
    </xdr:from>
    <xdr:to>
      <xdr:col>18</xdr:col>
      <xdr:colOff>458812</xdr:colOff>
      <xdr:row>59</xdr:row>
      <xdr:rowOff>114591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470646</xdr:colOff>
      <xdr:row>30</xdr:row>
      <xdr:rowOff>33703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659549</xdr:colOff>
      <xdr:row>1</xdr:row>
      <xdr:rowOff>95251</xdr:rowOff>
    </xdr:from>
    <xdr:to>
      <xdr:col>7</xdr:col>
      <xdr:colOff>625929</xdr:colOff>
      <xdr:row>12</xdr:row>
      <xdr:rowOff>176893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29</xdr:row>
      <xdr:rowOff>190499</xdr:rowOff>
    </xdr:from>
    <xdr:to>
      <xdr:col>17</xdr:col>
      <xdr:colOff>571500</xdr:colOff>
      <xdr:row>49</xdr:row>
      <xdr:rowOff>40820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"/>
  <sheetViews>
    <sheetView zoomScale="55" zoomScaleNormal="55" workbookViewId="0">
      <selection activeCell="N49" sqref="N49"/>
    </sheetView>
  </sheetViews>
  <sheetFormatPr defaultRowHeight="15" x14ac:dyDescent="0.2"/>
  <cols>
    <col min="1" max="1" width="16.6640625" customWidth="1"/>
    <col min="2" max="2" width="9.44140625" bestFit="1" customWidth="1"/>
    <col min="3" max="4" width="12.44140625" customWidth="1"/>
    <col min="5" max="5" width="13" customWidth="1"/>
    <col min="6" max="6" width="11.77734375" customWidth="1"/>
    <col min="7" max="7" width="12.21875" customWidth="1"/>
    <col min="8" max="8" width="12.21875" bestFit="1" customWidth="1"/>
    <col min="9" max="9" width="25" bestFit="1" customWidth="1"/>
    <col min="10" max="10" width="10.77734375" customWidth="1"/>
    <col min="11" max="11" width="11.21875" bestFit="1" customWidth="1"/>
    <col min="12" max="12" width="12.21875" customWidth="1"/>
  </cols>
  <sheetData>
    <row r="1" spans="1:14" x14ac:dyDescent="0.2">
      <c r="A1" t="s">
        <v>0</v>
      </c>
    </row>
    <row r="2" spans="1:14" x14ac:dyDescent="0.2">
      <c r="A2" t="s">
        <v>1</v>
      </c>
      <c r="B2" s="1" t="s">
        <v>2</v>
      </c>
    </row>
    <row r="3" spans="1:14" ht="15.75" x14ac:dyDescent="0.25">
      <c r="A3" s="4" t="s">
        <v>8</v>
      </c>
      <c r="B3" s="4" t="s">
        <v>9</v>
      </c>
      <c r="C3" s="4" t="s">
        <v>10</v>
      </c>
      <c r="D3" s="4" t="s">
        <v>5</v>
      </c>
      <c r="E3" s="4" t="s">
        <v>4</v>
      </c>
      <c r="F3" s="4" t="s">
        <v>3</v>
      </c>
      <c r="G3" s="4" t="s">
        <v>6</v>
      </c>
      <c r="H3" s="4" t="s">
        <v>7</v>
      </c>
      <c r="I3" s="13" t="s">
        <v>12</v>
      </c>
      <c r="J3" s="13" t="s">
        <v>13</v>
      </c>
      <c r="K3" s="13" t="s">
        <v>14</v>
      </c>
      <c r="L3" s="13" t="s">
        <v>15</v>
      </c>
      <c r="N3" s="13" t="s">
        <v>24</v>
      </c>
    </row>
    <row r="4" spans="1:14" x14ac:dyDescent="0.2">
      <c r="A4">
        <v>1</v>
      </c>
      <c r="B4">
        <v>0</v>
      </c>
      <c r="C4" s="2">
        <v>-9.0364800000000007E-12</v>
      </c>
      <c r="D4" s="2">
        <v>3.5372599999999997E-7</v>
      </c>
      <c r="E4">
        <v>-2.5567699999999999E-3</v>
      </c>
      <c r="F4" s="3">
        <f>D4*4.9</f>
        <v>1.7332574E-6</v>
      </c>
      <c r="G4" s="3">
        <f>E4-F4</f>
        <v>-2.5585032573999999E-3</v>
      </c>
      <c r="H4" s="3">
        <f>100*G4/($F$161-$F$4)</f>
        <v>-5.2204973762815965E-2</v>
      </c>
      <c r="I4" s="16">
        <f>(F136-F5)/(E136-E5)</f>
        <v>0.99927310495384902</v>
      </c>
      <c r="J4" s="14">
        <f t="shared" ref="J4:J35" si="0">E4*($I$4)-$I$6</f>
        <v>-1.4911496552852486E-5</v>
      </c>
      <c r="K4" s="14">
        <f t="shared" ref="K4:K35" si="1">J4-F4</f>
        <v>-1.6644753952852487E-5</v>
      </c>
      <c r="L4" s="12">
        <f>(100*K4/($F$161-$F$4))</f>
        <v>-3.3962784330406667E-4</v>
      </c>
    </row>
    <row r="5" spans="1:14" ht="15.75" x14ac:dyDescent="0.25">
      <c r="A5">
        <v>2</v>
      </c>
      <c r="B5" s="2">
        <v>2.5000000000000001E-5</v>
      </c>
      <c r="C5" s="2">
        <v>2.5000399999999999E-5</v>
      </c>
      <c r="D5" s="2">
        <v>1.9278100000000001E-5</v>
      </c>
      <c r="E5">
        <v>-2.4539000000000002E-3</v>
      </c>
      <c r="F5" s="3">
        <f t="shared" ref="F5:F68" si="2">D5*4.9</f>
        <v>9.4462690000000012E-5</v>
      </c>
      <c r="G5" s="3">
        <f t="shared" ref="G5:G68" si="3">E5-F5</f>
        <v>-2.54836269E-3</v>
      </c>
      <c r="H5" s="3">
        <f t="shared" ref="H5:H68" si="4">100*G5/($F$161-$F$4)</f>
        <v>-5.1998060578896457E-2</v>
      </c>
      <c r="I5" s="13" t="s">
        <v>16</v>
      </c>
      <c r="J5" s="14">
        <f t="shared" si="0"/>
        <v>8.7883727753750029E-5</v>
      </c>
      <c r="K5" s="14">
        <f t="shared" si="1"/>
        <v>-6.5789622462499828E-6</v>
      </c>
      <c r="L5" s="12">
        <f t="shared" ref="L5:L68" si="5">(100*K5/($F$161-$F$4))</f>
        <v>-1.3424041984650911E-4</v>
      </c>
    </row>
    <row r="6" spans="1:14" x14ac:dyDescent="0.2">
      <c r="A6">
        <v>3</v>
      </c>
      <c r="B6" s="2">
        <v>5.0000000000000002E-5</v>
      </c>
      <c r="C6" s="2">
        <v>5.0002600000000001E-5</v>
      </c>
      <c r="D6" s="2">
        <v>4.5453800000000002E-5</v>
      </c>
      <c r="E6">
        <v>-2.3224700000000001E-3</v>
      </c>
      <c r="F6" s="3">
        <f t="shared" si="2"/>
        <v>2.2272362000000002E-4</v>
      </c>
      <c r="G6" s="3">
        <f t="shared" si="3"/>
        <v>-2.54519362E-3</v>
      </c>
      <c r="H6" s="3">
        <f t="shared" si="4"/>
        <v>-5.1933397297454845E-2</v>
      </c>
      <c r="I6" s="15">
        <f>-0.00254</f>
        <v>-2.5400000000000002E-3</v>
      </c>
      <c r="J6" s="14">
        <f t="shared" si="0"/>
        <v>2.1921819193783431E-4</v>
      </c>
      <c r="K6" s="14">
        <f t="shared" si="1"/>
        <v>-3.5054280621657117E-6</v>
      </c>
      <c r="L6" s="12">
        <f t="shared" si="5"/>
        <v>-7.1526498738472849E-5</v>
      </c>
    </row>
    <row r="7" spans="1:14" x14ac:dyDescent="0.2">
      <c r="A7">
        <v>4</v>
      </c>
      <c r="B7" s="2">
        <v>7.4999999999999993E-5</v>
      </c>
      <c r="C7" s="2">
        <v>7.5003E-5</v>
      </c>
      <c r="D7" s="2">
        <v>7.12758E-5</v>
      </c>
      <c r="E7">
        <v>-2.1986100000000001E-3</v>
      </c>
      <c r="F7" s="3">
        <f t="shared" si="2"/>
        <v>3.4925142000000002E-4</v>
      </c>
      <c r="G7" s="3">
        <f t="shared" si="3"/>
        <v>-2.5478614200000003E-3</v>
      </c>
      <c r="H7" s="3">
        <f t="shared" si="4"/>
        <v>-5.198783241634776E-2</v>
      </c>
      <c r="J7" s="14">
        <f t="shared" si="0"/>
        <v>3.4298815871741791E-4</v>
      </c>
      <c r="K7" s="14">
        <f t="shared" si="1"/>
        <v>-6.2632612825821088E-6</v>
      </c>
      <c r="L7" s="12">
        <f t="shared" si="5"/>
        <v>-1.277987002678811E-4</v>
      </c>
    </row>
    <row r="8" spans="1:14" x14ac:dyDescent="0.2">
      <c r="A8">
        <v>5</v>
      </c>
      <c r="B8">
        <v>1E-4</v>
      </c>
      <c r="C8">
        <v>1.0000099999999999E-4</v>
      </c>
      <c r="D8" s="2">
        <v>9.4621699999999996E-5</v>
      </c>
      <c r="E8">
        <v>-2.0448599999999999E-3</v>
      </c>
      <c r="F8" s="3">
        <f t="shared" si="2"/>
        <v>4.6364632999999999E-4</v>
      </c>
      <c r="G8" s="3">
        <f t="shared" si="3"/>
        <v>-2.5085063299999997E-3</v>
      </c>
      <c r="H8" s="3">
        <f t="shared" si="4"/>
        <v>-5.1184811574009198E-2</v>
      </c>
      <c r="I8" s="2"/>
      <c r="J8" s="14">
        <f t="shared" si="0"/>
        <v>4.966263986040725E-4</v>
      </c>
      <c r="K8" s="14">
        <f t="shared" si="1"/>
        <v>3.2980068604072509E-5</v>
      </c>
      <c r="L8" s="12">
        <f t="shared" si="5"/>
        <v>6.7294173309793797E-4</v>
      </c>
    </row>
    <row r="9" spans="1:14" x14ac:dyDescent="0.2">
      <c r="A9">
        <v>6</v>
      </c>
      <c r="B9">
        <v>1.25E-4</v>
      </c>
      <c r="C9">
        <v>1.2499000000000001E-4</v>
      </c>
      <c r="D9">
        <v>1.2203500000000001E-4</v>
      </c>
      <c r="E9">
        <v>-1.944E-3</v>
      </c>
      <c r="F9" s="3">
        <f t="shared" si="2"/>
        <v>5.9797150000000005E-4</v>
      </c>
      <c r="G9" s="3">
        <f t="shared" si="3"/>
        <v>-2.5419715000000002E-3</v>
      </c>
      <c r="H9" s="3">
        <f t="shared" si="4"/>
        <v>-5.186765155741168E-2</v>
      </c>
      <c r="I9" s="2"/>
      <c r="J9" s="14">
        <f t="shared" si="0"/>
        <v>5.9741308396971766E-4</v>
      </c>
      <c r="K9" s="14">
        <f t="shared" si="1"/>
        <v>-5.5841603028238505E-7</v>
      </c>
      <c r="L9" s="12">
        <f t="shared" si="5"/>
        <v>-1.1394198590645013E-5</v>
      </c>
    </row>
    <row r="10" spans="1:14" x14ac:dyDescent="0.2">
      <c r="A10">
        <v>7</v>
      </c>
      <c r="B10">
        <v>1.4999999999999999E-4</v>
      </c>
      <c r="C10">
        <v>1.5001700000000001E-4</v>
      </c>
      <c r="D10">
        <v>1.4608899999999999E-4</v>
      </c>
      <c r="E10">
        <v>-1.85195E-3</v>
      </c>
      <c r="F10" s="3">
        <f t="shared" si="2"/>
        <v>7.158361E-4</v>
      </c>
      <c r="G10" s="3">
        <f t="shared" si="3"/>
        <v>-2.5677860999999999E-3</v>
      </c>
      <c r="H10" s="3">
        <f t="shared" si="4"/>
        <v>-5.2394385503049513E-2</v>
      </c>
      <c r="I10" s="2"/>
      <c r="J10" s="14">
        <f t="shared" si="0"/>
        <v>6.8939617328071952E-4</v>
      </c>
      <c r="K10" s="14">
        <f t="shared" si="1"/>
        <v>-2.6439926719280479E-5</v>
      </c>
      <c r="L10" s="12">
        <f t="shared" si="5"/>
        <v>-5.394934232264754E-4</v>
      </c>
    </row>
    <row r="11" spans="1:14" x14ac:dyDescent="0.2">
      <c r="A11">
        <v>8</v>
      </c>
      <c r="B11">
        <v>1.75E-4</v>
      </c>
      <c r="C11">
        <v>1.7503199999999999E-4</v>
      </c>
      <c r="D11">
        <v>1.69965E-4</v>
      </c>
      <c r="E11">
        <v>-1.70513E-3</v>
      </c>
      <c r="F11" s="3">
        <f t="shared" si="2"/>
        <v>8.3282850000000004E-4</v>
      </c>
      <c r="G11" s="3">
        <f t="shared" si="3"/>
        <v>-2.5379585000000001E-3</v>
      </c>
      <c r="H11" s="3">
        <f t="shared" si="4"/>
        <v>-5.178576830824861E-2</v>
      </c>
      <c r="I11" s="2"/>
      <c r="J11" s="14">
        <f t="shared" si="0"/>
        <v>8.3610945055004348E-4</v>
      </c>
      <c r="K11" s="14">
        <f t="shared" si="1"/>
        <v>3.2809505500434443E-6</v>
      </c>
      <c r="L11" s="12">
        <f t="shared" si="5"/>
        <v>6.6946147864659975E-5</v>
      </c>
    </row>
    <row r="12" spans="1:14" x14ac:dyDescent="0.2">
      <c r="A12">
        <v>9</v>
      </c>
      <c r="B12">
        <v>2.0000000000000001E-4</v>
      </c>
      <c r="C12">
        <v>2.00049E-4</v>
      </c>
      <c r="D12">
        <v>1.9225000000000001E-4</v>
      </c>
      <c r="E12">
        <v>-1.59366E-3</v>
      </c>
      <c r="F12" s="3">
        <f t="shared" si="2"/>
        <v>9.4202500000000009E-4</v>
      </c>
      <c r="G12" s="3">
        <f t="shared" si="3"/>
        <v>-2.5356850000000002E-3</v>
      </c>
      <c r="H12" s="3">
        <f t="shared" si="4"/>
        <v>-5.1739378682788308E-2</v>
      </c>
      <c r="I12" s="2"/>
      <c r="J12" s="14">
        <f t="shared" si="0"/>
        <v>9.4749842355924905E-4</v>
      </c>
      <c r="K12" s="14">
        <f t="shared" si="1"/>
        <v>5.4734235592489603E-6</v>
      </c>
      <c r="L12" s="12">
        <f t="shared" si="5"/>
        <v>1.1168245827982456E-4</v>
      </c>
    </row>
    <row r="13" spans="1:14" x14ac:dyDescent="0.2">
      <c r="A13">
        <v>10</v>
      </c>
      <c r="B13">
        <v>2.2499999999999999E-4</v>
      </c>
      <c r="C13">
        <v>2.2503700000000001E-4</v>
      </c>
      <c r="D13">
        <v>2.2497000000000001E-4</v>
      </c>
      <c r="E13">
        <v>-1.4668999999999999E-3</v>
      </c>
      <c r="F13" s="3">
        <f t="shared" si="2"/>
        <v>1.1023530000000001E-3</v>
      </c>
      <c r="G13" s="3">
        <f t="shared" si="3"/>
        <v>-2.5692530000000001E-3</v>
      </c>
      <c r="H13" s="3">
        <f t="shared" si="4"/>
        <v>-5.2424316860686528E-2</v>
      </c>
      <c r="I13" s="2"/>
      <c r="J13" s="14">
        <f t="shared" si="0"/>
        <v>1.074166282343199E-3</v>
      </c>
      <c r="K13" s="14">
        <f t="shared" si="1"/>
        <v>-2.8186717656801096E-5</v>
      </c>
      <c r="L13" s="12">
        <f t="shared" si="5"/>
        <v>-5.7513581484690225E-4</v>
      </c>
    </row>
    <row r="14" spans="1:14" x14ac:dyDescent="0.2">
      <c r="A14">
        <v>11</v>
      </c>
      <c r="B14">
        <v>2.5000000000000001E-4</v>
      </c>
      <c r="C14">
        <v>2.5000499999999998E-4</v>
      </c>
      <c r="D14">
        <v>2.4530899999999998E-4</v>
      </c>
      <c r="E14">
        <v>-1.3445E-3</v>
      </c>
      <c r="F14" s="3">
        <f t="shared" si="2"/>
        <v>1.2020141E-3</v>
      </c>
      <c r="G14" s="3">
        <f t="shared" si="3"/>
        <v>-2.5465141000000002E-3</v>
      </c>
      <c r="H14" s="3">
        <f t="shared" si="4"/>
        <v>-5.1960341028542523E-2</v>
      </c>
      <c r="I14" s="2"/>
      <c r="J14" s="14">
        <f t="shared" si="0"/>
        <v>1.1964773103895503E-3</v>
      </c>
      <c r="K14" s="14">
        <f t="shared" si="1"/>
        <v>-5.5367896104497206E-6</v>
      </c>
      <c r="L14" s="12">
        <f t="shared" si="5"/>
        <v>-1.1297541072411835E-4</v>
      </c>
    </row>
    <row r="15" spans="1:14" x14ac:dyDescent="0.2">
      <c r="A15">
        <v>12</v>
      </c>
      <c r="B15">
        <v>2.7500000000000002E-4</v>
      </c>
      <c r="C15">
        <v>2.7499499999999999E-4</v>
      </c>
      <c r="D15">
        <v>2.7166199999999999E-4</v>
      </c>
      <c r="E15">
        <v>-1.1937499999999999E-3</v>
      </c>
      <c r="F15" s="3">
        <f t="shared" si="2"/>
        <v>1.3311438E-3</v>
      </c>
      <c r="G15" s="3">
        <f t="shared" si="3"/>
        <v>-2.5248937999999997E-3</v>
      </c>
      <c r="H15" s="3">
        <f t="shared" si="4"/>
        <v>-5.1519189667495906E-2</v>
      </c>
      <c r="I15" s="2"/>
      <c r="J15" s="14">
        <f t="shared" si="0"/>
        <v>1.347117730961343E-3</v>
      </c>
      <c r="K15" s="14">
        <f t="shared" si="1"/>
        <v>1.5973930961343027E-5</v>
      </c>
      <c r="L15" s="12">
        <f t="shared" si="5"/>
        <v>3.2594003713459812E-4</v>
      </c>
    </row>
    <row r="16" spans="1:14" x14ac:dyDescent="0.2">
      <c r="A16">
        <v>13</v>
      </c>
      <c r="B16">
        <v>2.9999999999999997E-4</v>
      </c>
      <c r="C16">
        <v>3.00029E-4</v>
      </c>
      <c r="D16">
        <v>2.9500700000000002E-4</v>
      </c>
      <c r="E16">
        <v>-1.10195E-3</v>
      </c>
      <c r="F16" s="3">
        <f t="shared" si="2"/>
        <v>1.4455343000000002E-3</v>
      </c>
      <c r="G16" s="3">
        <f t="shared" si="3"/>
        <v>-2.5474843000000001E-3</v>
      </c>
      <c r="H16" s="3">
        <f t="shared" si="4"/>
        <v>-5.1980137472185189E-2</v>
      </c>
      <c r="I16" s="2"/>
      <c r="J16" s="14">
        <f t="shared" si="0"/>
        <v>1.4388510019961063E-3</v>
      </c>
      <c r="K16" s="14">
        <f t="shared" si="1"/>
        <v>-6.6832980038938634E-6</v>
      </c>
      <c r="L16" s="12">
        <f t="shared" si="5"/>
        <v>-1.3636933857059838E-4</v>
      </c>
    </row>
    <row r="17" spans="1:14" x14ac:dyDescent="0.2">
      <c r="A17">
        <v>14</v>
      </c>
      <c r="B17">
        <v>3.2499999999999999E-4</v>
      </c>
      <c r="C17">
        <v>3.2505000000000001E-4</v>
      </c>
      <c r="D17">
        <v>3.22598E-4</v>
      </c>
      <c r="E17">
        <v>-9.4861700000000001E-4</v>
      </c>
      <c r="F17" s="3">
        <f t="shared" si="2"/>
        <v>1.5807302000000001E-3</v>
      </c>
      <c r="G17" s="3">
        <f t="shared" si="3"/>
        <v>-2.5293472E-3</v>
      </c>
      <c r="H17" s="3">
        <f t="shared" si="4"/>
        <v>-5.16100590574343E-2</v>
      </c>
      <c r="I17" s="2"/>
      <c r="J17" s="14">
        <f t="shared" si="0"/>
        <v>1.5920725449979946E-3</v>
      </c>
      <c r="K17" s="14">
        <f t="shared" si="1"/>
        <v>1.1342344997994488E-5</v>
      </c>
      <c r="L17" s="12">
        <f t="shared" si="5"/>
        <v>2.314348521216423E-4</v>
      </c>
    </row>
    <row r="18" spans="1:14" x14ac:dyDescent="0.2">
      <c r="A18">
        <v>15</v>
      </c>
      <c r="B18">
        <v>3.5E-4</v>
      </c>
      <c r="C18">
        <v>3.5003600000000002E-4</v>
      </c>
      <c r="D18">
        <v>3.47005E-4</v>
      </c>
      <c r="E18">
        <v>-8.6622399999999997E-4</v>
      </c>
      <c r="F18" s="3">
        <f t="shared" si="2"/>
        <v>1.7003245000000002E-3</v>
      </c>
      <c r="G18" s="3">
        <f t="shared" si="3"/>
        <v>-2.5665485000000003E-3</v>
      </c>
      <c r="H18" s="3">
        <f t="shared" si="4"/>
        <v>-5.2369132896729016E-2</v>
      </c>
      <c r="I18" s="2"/>
      <c r="J18" s="14">
        <f t="shared" si="0"/>
        <v>1.6744056539344573E-3</v>
      </c>
      <c r="K18" s="14">
        <f t="shared" si="1"/>
        <v>-2.5918846065542921E-5</v>
      </c>
      <c r="L18" s="12">
        <f t="shared" si="5"/>
        <v>-5.2886103423967212E-4</v>
      </c>
    </row>
    <row r="19" spans="1:14" x14ac:dyDescent="0.2">
      <c r="A19">
        <v>16</v>
      </c>
      <c r="B19">
        <v>3.7500000000000001E-4</v>
      </c>
      <c r="C19">
        <v>3.7501800000000002E-4</v>
      </c>
      <c r="D19">
        <v>3.7105900000000003E-4</v>
      </c>
      <c r="E19">
        <v>-6.8599100000000005E-4</v>
      </c>
      <c r="F19" s="3">
        <f t="shared" si="2"/>
        <v>1.8181891000000003E-3</v>
      </c>
      <c r="G19" s="3">
        <f t="shared" si="3"/>
        <v>-2.5041801000000004E-3</v>
      </c>
      <c r="H19" s="3">
        <f t="shared" si="4"/>
        <v>-5.1096537024039934E-2</v>
      </c>
      <c r="I19" s="2"/>
      <c r="J19" s="14">
        <f t="shared" si="0"/>
        <v>1.8545076434596042E-3</v>
      </c>
      <c r="K19" s="14">
        <f t="shared" si="1"/>
        <v>3.6318543459603952E-5</v>
      </c>
      <c r="L19" s="12">
        <f t="shared" si="5"/>
        <v>7.4106163552008762E-4</v>
      </c>
    </row>
    <row r="20" spans="1:14" x14ac:dyDescent="0.2">
      <c r="A20">
        <v>17</v>
      </c>
      <c r="B20">
        <v>4.0000000000000002E-4</v>
      </c>
      <c r="C20">
        <v>3.9998900000000001E-4</v>
      </c>
      <c r="D20">
        <v>3.9935699999999998E-4</v>
      </c>
      <c r="E20">
        <v>-5.7878499999999995E-4</v>
      </c>
      <c r="F20" s="3">
        <f t="shared" si="2"/>
        <v>1.9568493000000002E-3</v>
      </c>
      <c r="G20" s="3">
        <f t="shared" si="3"/>
        <v>-2.5356343000000003E-3</v>
      </c>
      <c r="H20" s="3">
        <f t="shared" si="4"/>
        <v>-5.1738344174756271E-2</v>
      </c>
      <c r="I20" s="2"/>
      <c r="J20" s="14">
        <f t="shared" si="0"/>
        <v>1.9616357159492866E-3</v>
      </c>
      <c r="K20" s="14">
        <f t="shared" si="1"/>
        <v>4.7864159492864121E-6</v>
      </c>
      <c r="L20" s="12">
        <f t="shared" si="5"/>
        <v>9.7664413100786304E-5</v>
      </c>
    </row>
    <row r="21" spans="1:14" x14ac:dyDescent="0.2">
      <c r="A21">
        <v>18</v>
      </c>
      <c r="B21">
        <v>4.2499999999999998E-4</v>
      </c>
      <c r="C21">
        <v>4.2501300000000002E-4</v>
      </c>
      <c r="D21">
        <v>4.2340999999999999E-4</v>
      </c>
      <c r="E21">
        <v>-4.6937500000000001E-4</v>
      </c>
      <c r="F21" s="3">
        <f t="shared" si="2"/>
        <v>2.0747090000000001E-3</v>
      </c>
      <c r="G21" s="3">
        <f t="shared" si="3"/>
        <v>-2.5440840000000003E-3</v>
      </c>
      <c r="H21" s="3">
        <f t="shared" si="4"/>
        <v>-5.1910756058746579E-2</v>
      </c>
      <c r="I21" s="2"/>
      <c r="J21" s="14">
        <f t="shared" si="0"/>
        <v>2.0709661863622872E-3</v>
      </c>
      <c r="K21" s="14">
        <f t="shared" si="1"/>
        <v>-3.7428136377129148E-6</v>
      </c>
      <c r="L21" s="12">
        <f t="shared" si="5"/>
        <v>-7.6370232162406977E-5</v>
      </c>
    </row>
    <row r="22" spans="1:14" x14ac:dyDescent="0.2">
      <c r="A22">
        <v>19</v>
      </c>
      <c r="B22">
        <v>4.4999999999999999E-4</v>
      </c>
      <c r="C22">
        <v>4.50032E-4</v>
      </c>
      <c r="D22">
        <v>4.4817099999999998E-4</v>
      </c>
      <c r="E22">
        <v>-3.4329E-4</v>
      </c>
      <c r="F22" s="3">
        <f t="shared" si="2"/>
        <v>2.1960378999999999E-3</v>
      </c>
      <c r="G22" s="3">
        <f t="shared" si="3"/>
        <v>-2.5393279E-3</v>
      </c>
      <c r="H22" s="3">
        <f t="shared" si="4"/>
        <v>-5.1813710227362468E-2</v>
      </c>
      <c r="I22" s="2"/>
      <c r="J22" s="14">
        <f t="shared" si="0"/>
        <v>2.1969595358003933E-3</v>
      </c>
      <c r="K22" s="14">
        <f t="shared" si="1"/>
        <v>9.2163580039331811E-7</v>
      </c>
      <c r="L22" s="12">
        <f t="shared" si="5"/>
        <v>1.8805515544779647E-5</v>
      </c>
    </row>
    <row r="23" spans="1:14" x14ac:dyDescent="0.2">
      <c r="A23">
        <v>20</v>
      </c>
      <c r="B23">
        <v>4.75E-4</v>
      </c>
      <c r="C23">
        <v>4.75055E-4</v>
      </c>
      <c r="D23">
        <v>4.7151700000000002E-4</v>
      </c>
      <c r="E23">
        <v>-2.1451200000000001E-4</v>
      </c>
      <c r="F23" s="3">
        <f t="shared" si="2"/>
        <v>2.3104333000000003E-3</v>
      </c>
      <c r="G23" s="3">
        <f t="shared" si="3"/>
        <v>-2.5249453000000003E-3</v>
      </c>
      <c r="H23" s="3">
        <f t="shared" si="4"/>
        <v>-5.152024049912609E-2</v>
      </c>
      <c r="I23" s="2"/>
      <c r="J23" s="14">
        <f t="shared" si="0"/>
        <v>2.3256439277101401E-3</v>
      </c>
      <c r="K23" s="14">
        <f t="shared" si="1"/>
        <v>1.5210627710139819E-5</v>
      </c>
      <c r="L23" s="12">
        <f t="shared" si="5"/>
        <v>3.1036521772137993E-4</v>
      </c>
    </row>
    <row r="24" spans="1:14" ht="15.75" x14ac:dyDescent="0.25">
      <c r="A24">
        <v>21</v>
      </c>
      <c r="B24">
        <v>5.0000000000000001E-4</v>
      </c>
      <c r="C24">
        <v>5.00027E-4</v>
      </c>
      <c r="D24">
        <v>4.9946099999999998E-4</v>
      </c>
      <c r="E24" s="2">
        <v>-9.3659999999999994E-5</v>
      </c>
      <c r="F24" s="3">
        <f t="shared" si="2"/>
        <v>2.4473589E-3</v>
      </c>
      <c r="G24" s="3">
        <f t="shared" si="3"/>
        <v>-2.5410189000000002E-3</v>
      </c>
      <c r="H24" s="3">
        <f t="shared" si="4"/>
        <v>-5.1848214232928055E-2</v>
      </c>
      <c r="I24" s="2"/>
      <c r="J24" s="14">
        <f t="shared" si="0"/>
        <v>2.4464080809900226E-3</v>
      </c>
      <c r="K24" s="14">
        <f t="shared" si="1"/>
        <v>-9.5081900997745494E-7</v>
      </c>
      <c r="L24" s="12">
        <f t="shared" si="5"/>
        <v>-1.9400984276839358E-5</v>
      </c>
      <c r="N24" s="4" t="s">
        <v>23</v>
      </c>
    </row>
    <row r="25" spans="1:14" x14ac:dyDescent="0.2">
      <c r="A25">
        <v>22</v>
      </c>
      <c r="B25">
        <v>5.2499999999999997E-4</v>
      </c>
      <c r="C25">
        <v>5.24995E-4</v>
      </c>
      <c r="D25">
        <v>5.2316099999999996E-4</v>
      </c>
      <c r="E25" s="2">
        <v>-6.7730000000000002E-6</v>
      </c>
      <c r="F25" s="3">
        <f t="shared" si="2"/>
        <v>2.5634888999999999E-3</v>
      </c>
      <c r="G25" s="3">
        <f t="shared" si="3"/>
        <v>-2.5702618999999998E-3</v>
      </c>
      <c r="H25" s="3">
        <f t="shared" si="4"/>
        <v>-5.2444902958389134E-2</v>
      </c>
      <c r="I25" s="2"/>
      <c r="J25" s="14">
        <f t="shared" si="0"/>
        <v>2.5332319232601475E-3</v>
      </c>
      <c r="K25" s="14">
        <f t="shared" si="1"/>
        <v>-3.0256976739852399E-5</v>
      </c>
      <c r="L25" s="12">
        <f t="shared" si="5"/>
        <v>-6.1737841149020511E-4</v>
      </c>
    </row>
    <row r="26" spans="1:14" x14ac:dyDescent="0.2">
      <c r="A26">
        <v>23</v>
      </c>
      <c r="B26">
        <v>5.5000000000000003E-4</v>
      </c>
      <c r="C26">
        <v>5.5001500000000005E-4</v>
      </c>
      <c r="D26">
        <v>5.5057399999999996E-4</v>
      </c>
      <c r="E26">
        <v>1.0787E-4</v>
      </c>
      <c r="F26" s="3">
        <f t="shared" si="2"/>
        <v>2.6978126000000002E-3</v>
      </c>
      <c r="G26" s="3">
        <f t="shared" si="3"/>
        <v>-2.5899426000000002E-3</v>
      </c>
      <c r="H26" s="3">
        <f t="shared" si="4"/>
        <v>-5.2846477755748578E-2</v>
      </c>
      <c r="I26" s="2"/>
      <c r="J26" s="14">
        <f t="shared" si="0"/>
        <v>2.6477915898313717E-3</v>
      </c>
      <c r="K26" s="14">
        <f t="shared" si="1"/>
        <v>-5.0021010168628446E-5</v>
      </c>
      <c r="L26" s="12">
        <f t="shared" si="5"/>
        <v>-1.0206535856032083E-3</v>
      </c>
    </row>
    <row r="27" spans="1:14" x14ac:dyDescent="0.2">
      <c r="A27">
        <v>24</v>
      </c>
      <c r="B27">
        <v>5.7499999999999999E-4</v>
      </c>
      <c r="C27">
        <v>5.7503600000000002E-4</v>
      </c>
      <c r="D27">
        <v>5.7586599999999996E-4</v>
      </c>
      <c r="E27">
        <v>2.7759900000000001E-4</v>
      </c>
      <c r="F27" s="3">
        <f t="shared" si="2"/>
        <v>2.8217434E-3</v>
      </c>
      <c r="G27" s="3">
        <f t="shared" si="3"/>
        <v>-2.5441444000000001E-3</v>
      </c>
      <c r="H27" s="3">
        <f t="shared" si="4"/>
        <v>-5.1911988490406041E-2</v>
      </c>
      <c r="I27" s="2"/>
      <c r="J27" s="14">
        <f t="shared" si="0"/>
        <v>2.8173972146620838E-3</v>
      </c>
      <c r="K27" s="14">
        <f t="shared" si="1"/>
        <v>-4.3461853379161454E-6</v>
      </c>
      <c r="L27" s="12">
        <f t="shared" si="5"/>
        <v>-8.868172861535471E-5</v>
      </c>
    </row>
    <row r="28" spans="1:14" x14ac:dyDescent="0.2">
      <c r="A28">
        <v>25</v>
      </c>
      <c r="B28">
        <v>5.9999999999999995E-4</v>
      </c>
      <c r="C28">
        <v>6.0006000000000002E-4</v>
      </c>
      <c r="D28">
        <v>5.9744300000000002E-4</v>
      </c>
      <c r="E28">
        <v>3.6696400000000001E-4</v>
      </c>
      <c r="F28" s="3">
        <f t="shared" si="2"/>
        <v>2.9274707000000004E-3</v>
      </c>
      <c r="G28" s="3">
        <f t="shared" si="3"/>
        <v>-2.5605067000000004E-3</v>
      </c>
      <c r="H28" s="3">
        <f t="shared" si="4"/>
        <v>-5.2245853002686311E-2</v>
      </c>
      <c r="I28" s="2"/>
      <c r="J28" s="14">
        <f t="shared" si="0"/>
        <v>2.9066972556862844E-3</v>
      </c>
      <c r="K28" s="14">
        <f t="shared" si="1"/>
        <v>-2.0773444313716E-5</v>
      </c>
      <c r="L28" s="12">
        <f t="shared" si="5"/>
        <v>-4.2387169616619081E-4</v>
      </c>
    </row>
    <row r="29" spans="1:14" x14ac:dyDescent="0.2">
      <c r="A29">
        <v>26</v>
      </c>
      <c r="B29">
        <v>6.2500000000000001E-4</v>
      </c>
      <c r="C29">
        <v>6.2504800000000001E-4</v>
      </c>
      <c r="D29">
        <v>6.2149700000000004E-4</v>
      </c>
      <c r="E29">
        <v>4.8358500000000003E-4</v>
      </c>
      <c r="F29" s="3">
        <f t="shared" si="2"/>
        <v>3.0453353000000002E-3</v>
      </c>
      <c r="G29" s="3">
        <f t="shared" si="3"/>
        <v>-2.5617503000000003E-3</v>
      </c>
      <c r="H29" s="3">
        <f t="shared" si="4"/>
        <v>-5.2271228035992857E-2</v>
      </c>
      <c r="I29" s="2"/>
      <c r="J29" s="14">
        <f t="shared" si="0"/>
        <v>3.0232334844591071E-3</v>
      </c>
      <c r="K29" s="14">
        <f t="shared" si="1"/>
        <v>-2.2101815540893129E-5</v>
      </c>
      <c r="L29" s="12">
        <f t="shared" si="5"/>
        <v>-4.5097644378044009E-4</v>
      </c>
    </row>
    <row r="30" spans="1:14" x14ac:dyDescent="0.2">
      <c r="A30">
        <v>27</v>
      </c>
      <c r="B30">
        <v>6.4999999999999997E-4</v>
      </c>
      <c r="C30">
        <v>6.5001200000000005E-4</v>
      </c>
      <c r="D30">
        <v>6.4838000000000005E-4</v>
      </c>
      <c r="E30">
        <v>6.2191500000000001E-4</v>
      </c>
      <c r="F30" s="3">
        <f t="shared" si="2"/>
        <v>3.1770620000000005E-3</v>
      </c>
      <c r="G30" s="3">
        <f t="shared" si="3"/>
        <v>-2.5551470000000007E-3</v>
      </c>
      <c r="H30" s="3">
        <f t="shared" si="4"/>
        <v>-5.2136491016506602E-2</v>
      </c>
      <c r="I30" s="2"/>
      <c r="J30" s="14">
        <f t="shared" si="0"/>
        <v>3.1614629330673732E-3</v>
      </c>
      <c r="K30" s="14">
        <f t="shared" si="1"/>
        <v>-1.5599066932627231E-5</v>
      </c>
      <c r="L30" s="12">
        <f t="shared" si="5"/>
        <v>-3.1829112493285297E-4</v>
      </c>
    </row>
    <row r="31" spans="1:14" x14ac:dyDescent="0.2">
      <c r="A31">
        <v>28</v>
      </c>
      <c r="B31">
        <v>6.7500000000000004E-4</v>
      </c>
      <c r="C31">
        <v>6.7499200000000002E-4</v>
      </c>
      <c r="D31">
        <v>6.7243299999999995E-4</v>
      </c>
      <c r="E31">
        <v>7.8340699999999996E-4</v>
      </c>
      <c r="F31" s="3">
        <f t="shared" si="2"/>
        <v>3.2949216999999999E-3</v>
      </c>
      <c r="G31" s="3">
        <f t="shared" si="3"/>
        <v>-2.5115147000000001E-3</v>
      </c>
      <c r="H31" s="3">
        <f t="shared" si="4"/>
        <v>-5.1246195852674703E-2</v>
      </c>
      <c r="I31" s="2"/>
      <c r="J31" s="14">
        <f t="shared" si="0"/>
        <v>3.3228375453325802E-3</v>
      </c>
      <c r="K31" s="14">
        <f t="shared" si="1"/>
        <v>2.7915845332580295E-5</v>
      </c>
      <c r="L31" s="12">
        <f t="shared" si="5"/>
        <v>5.6960880113757044E-4</v>
      </c>
    </row>
    <row r="32" spans="1:14" x14ac:dyDescent="0.2">
      <c r="A32">
        <v>29</v>
      </c>
      <c r="B32">
        <v>6.9999999999999999E-4</v>
      </c>
      <c r="C32">
        <v>7.00028E-4</v>
      </c>
      <c r="D32">
        <v>6.9684E-4</v>
      </c>
      <c r="E32">
        <v>8.9131400000000004E-4</v>
      </c>
      <c r="F32" s="3">
        <f t="shared" si="2"/>
        <v>3.4145160000000003E-3</v>
      </c>
      <c r="G32" s="3">
        <f t="shared" si="3"/>
        <v>-2.5232020000000004E-3</v>
      </c>
      <c r="H32" s="3">
        <f t="shared" si="4"/>
        <v>-5.1484669338332185E-2</v>
      </c>
      <c r="I32" s="2"/>
      <c r="J32" s="14">
        <f t="shared" si="0"/>
        <v>3.4306661082688351E-3</v>
      </c>
      <c r="K32" s="14">
        <f t="shared" si="1"/>
        <v>1.6150108268834801E-5</v>
      </c>
      <c r="L32" s="12">
        <f t="shared" si="5"/>
        <v>3.2953484659540693E-4</v>
      </c>
    </row>
    <row r="33" spans="1:12" x14ac:dyDescent="0.2">
      <c r="A33">
        <v>30</v>
      </c>
      <c r="B33">
        <v>7.2499999999999995E-4</v>
      </c>
      <c r="C33">
        <v>7.2504299999999998E-4</v>
      </c>
      <c r="D33">
        <v>7.1965500000000003E-4</v>
      </c>
      <c r="E33">
        <v>1.0359200000000001E-3</v>
      </c>
      <c r="F33" s="3">
        <f t="shared" si="2"/>
        <v>3.5263095000000002E-3</v>
      </c>
      <c r="G33" s="3">
        <f t="shared" si="3"/>
        <v>-2.4903895000000001E-3</v>
      </c>
      <c r="H33" s="3">
        <f t="shared" si="4"/>
        <v>-5.0815146758426154E-2</v>
      </c>
      <c r="I33" s="2"/>
      <c r="J33" s="14">
        <f t="shared" si="0"/>
        <v>3.5751669948837915E-3</v>
      </c>
      <c r="K33" s="14">
        <f t="shared" si="1"/>
        <v>4.8857494883791305E-5</v>
      </c>
      <c r="L33" s="12">
        <f t="shared" si="5"/>
        <v>9.9691264068086944E-4</v>
      </c>
    </row>
    <row r="34" spans="1:12" x14ac:dyDescent="0.2">
      <c r="A34">
        <v>31</v>
      </c>
      <c r="B34">
        <v>7.5000000000000002E-4</v>
      </c>
      <c r="C34">
        <v>7.5002999999999995E-4</v>
      </c>
      <c r="D34">
        <v>7.4441600000000002E-4</v>
      </c>
      <c r="E34">
        <v>1.1232E-3</v>
      </c>
      <c r="F34" s="3">
        <f t="shared" si="2"/>
        <v>3.6476384000000005E-3</v>
      </c>
      <c r="G34" s="3">
        <f t="shared" si="3"/>
        <v>-2.5244384000000005E-3</v>
      </c>
      <c r="H34" s="3">
        <f t="shared" si="4"/>
        <v>-5.150989745925548E-2</v>
      </c>
      <c r="I34" s="2"/>
      <c r="J34" s="14">
        <f t="shared" si="0"/>
        <v>3.6623835514841634E-3</v>
      </c>
      <c r="K34" s="14">
        <f t="shared" si="1"/>
        <v>1.4745151484162923E-5</v>
      </c>
      <c r="L34" s="12">
        <f t="shared" si="5"/>
        <v>3.0086740915144565E-4</v>
      </c>
    </row>
    <row r="35" spans="1:12" x14ac:dyDescent="0.2">
      <c r="A35">
        <v>32</v>
      </c>
      <c r="B35">
        <v>7.7499999999999997E-4</v>
      </c>
      <c r="C35">
        <v>7.7500500000000005E-4</v>
      </c>
      <c r="D35">
        <v>7.7023800000000002E-4</v>
      </c>
      <c r="E35">
        <v>1.22945E-3</v>
      </c>
      <c r="F35" s="3">
        <f t="shared" si="2"/>
        <v>3.7741662000000003E-3</v>
      </c>
      <c r="G35" s="3">
        <f t="shared" si="3"/>
        <v>-2.5447162000000003E-3</v>
      </c>
      <c r="H35" s="3">
        <f t="shared" si="4"/>
        <v>-5.192365578217565E-2</v>
      </c>
      <c r="I35" s="2"/>
      <c r="J35" s="14">
        <f t="shared" si="0"/>
        <v>3.7685563188855097E-3</v>
      </c>
      <c r="K35" s="14">
        <f t="shared" si="1"/>
        <v>-5.6098811144905669E-6</v>
      </c>
      <c r="L35" s="12">
        <f t="shared" si="5"/>
        <v>-1.1446680614825972E-4</v>
      </c>
    </row>
    <row r="36" spans="1:12" x14ac:dyDescent="0.2">
      <c r="A36">
        <v>33</v>
      </c>
      <c r="B36">
        <v>8.0000000000000004E-4</v>
      </c>
      <c r="C36">
        <v>7.9996600000000005E-4</v>
      </c>
      <c r="D36">
        <v>7.9694499999999997E-4</v>
      </c>
      <c r="E36">
        <v>1.35592E-3</v>
      </c>
      <c r="F36" s="3">
        <f t="shared" si="2"/>
        <v>3.9050305E-3</v>
      </c>
      <c r="G36" s="3">
        <f t="shared" si="3"/>
        <v>-2.5491105E-3</v>
      </c>
      <c r="H36" s="3">
        <f t="shared" si="4"/>
        <v>-5.2013319266301553E-2</v>
      </c>
      <c r="I36" s="2"/>
      <c r="J36" s="14">
        <f t="shared" ref="J36:J67" si="6">E36*($I$4)-$I$6</f>
        <v>3.8949343884690231E-3</v>
      </c>
      <c r="K36" s="14">
        <f t="shared" ref="K36:K67" si="7">J36-F36</f>
        <v>-1.0096111530976965E-5</v>
      </c>
      <c r="L36" s="12">
        <f t="shared" si="5"/>
        <v>-2.0600608424346193E-4</v>
      </c>
    </row>
    <row r="37" spans="1:12" x14ac:dyDescent="0.2">
      <c r="A37">
        <v>34</v>
      </c>
      <c r="B37">
        <v>8.25E-4</v>
      </c>
      <c r="C37">
        <v>8.2497899999999999E-4</v>
      </c>
      <c r="D37">
        <v>8.2329699999999996E-4</v>
      </c>
      <c r="E37">
        <v>1.48912E-3</v>
      </c>
      <c r="F37" s="3">
        <f t="shared" si="2"/>
        <v>4.0341552999999999E-3</v>
      </c>
      <c r="G37" s="3">
        <f t="shared" si="3"/>
        <v>-2.5450352999999998E-3</v>
      </c>
      <c r="H37" s="3">
        <f t="shared" si="4"/>
        <v>-5.1930166857383199E-2</v>
      </c>
      <c r="I37" s="2"/>
      <c r="J37" s="14">
        <f t="shared" si="6"/>
        <v>4.0280375660488761E-3</v>
      </c>
      <c r="K37" s="14">
        <f t="shared" si="7"/>
        <v>-6.1177339511237633E-6</v>
      </c>
      <c r="L37" s="12">
        <f t="shared" si="5"/>
        <v>-1.2482928817173392E-4</v>
      </c>
    </row>
    <row r="38" spans="1:12" x14ac:dyDescent="0.2">
      <c r="A38">
        <v>35</v>
      </c>
      <c r="B38">
        <v>8.4999999999999995E-4</v>
      </c>
      <c r="C38">
        <v>8.4999399999999997E-4</v>
      </c>
      <c r="D38">
        <v>8.4646600000000004E-4</v>
      </c>
      <c r="E38">
        <v>1.6539300000000001E-3</v>
      </c>
      <c r="F38" s="3">
        <f t="shared" si="2"/>
        <v>4.1476834000000002E-3</v>
      </c>
      <c r="G38" s="3">
        <f t="shared" si="3"/>
        <v>-2.4937534000000002E-3</v>
      </c>
      <c r="H38" s="3">
        <f t="shared" si="4"/>
        <v>-5.0883785448149463E-2</v>
      </c>
      <c r="I38" s="2"/>
      <c r="J38" s="14">
        <f t="shared" si="6"/>
        <v>4.1927277664763202E-3</v>
      </c>
      <c r="K38" s="14">
        <f t="shared" si="7"/>
        <v>4.5044366476319937E-5</v>
      </c>
      <c r="L38" s="12">
        <f t="shared" si="5"/>
        <v>9.1910767096252562E-4</v>
      </c>
    </row>
    <row r="39" spans="1:12" x14ac:dyDescent="0.2">
      <c r="A39">
        <v>36</v>
      </c>
      <c r="B39">
        <v>8.7500000000000002E-4</v>
      </c>
      <c r="C39">
        <v>8.7502100000000002E-4</v>
      </c>
      <c r="D39">
        <v>8.7158099999999996E-4</v>
      </c>
      <c r="E39">
        <v>1.76625E-3</v>
      </c>
      <c r="F39" s="3">
        <f t="shared" si="2"/>
        <v>4.2707469000000005E-3</v>
      </c>
      <c r="G39" s="3">
        <f t="shared" si="3"/>
        <v>-2.5044969000000005E-3</v>
      </c>
      <c r="H39" s="3">
        <f t="shared" si="4"/>
        <v>-5.1103001168902852E-2</v>
      </c>
      <c r="I39" s="2"/>
      <c r="J39" s="14">
        <f t="shared" si="6"/>
        <v>4.3049661216247358E-3</v>
      </c>
      <c r="K39" s="14">
        <f t="shared" si="7"/>
        <v>3.421922162473532E-5</v>
      </c>
      <c r="L39" s="12">
        <f t="shared" si="5"/>
        <v>6.9822602802494752E-4</v>
      </c>
    </row>
    <row r="40" spans="1:12" x14ac:dyDescent="0.2">
      <c r="A40">
        <v>37</v>
      </c>
      <c r="B40">
        <v>8.9999999999999998E-4</v>
      </c>
      <c r="C40">
        <v>8.9998699999999999E-4</v>
      </c>
      <c r="D40">
        <v>8.9315800000000002E-4</v>
      </c>
      <c r="E40">
        <v>1.8672599999999999E-3</v>
      </c>
      <c r="F40" s="3">
        <f t="shared" si="2"/>
        <v>4.3764742000000001E-3</v>
      </c>
      <c r="G40" s="3">
        <f t="shared" si="3"/>
        <v>-2.5092142000000001E-3</v>
      </c>
      <c r="H40" s="3">
        <f t="shared" si="4"/>
        <v>-5.1199255305777222E-2</v>
      </c>
      <c r="I40" s="2"/>
      <c r="J40" s="14">
        <f t="shared" si="6"/>
        <v>4.4059026979561241E-3</v>
      </c>
      <c r="K40" s="14">
        <f t="shared" si="7"/>
        <v>2.9428497956123997E-5</v>
      </c>
      <c r="L40" s="12">
        <f t="shared" si="5"/>
        <v>6.0047371807521877E-4</v>
      </c>
    </row>
    <row r="41" spans="1:12" x14ac:dyDescent="0.2">
      <c r="A41">
        <v>38</v>
      </c>
      <c r="B41">
        <v>9.2500000000000004E-4</v>
      </c>
      <c r="C41">
        <v>9.2495100000000003E-4</v>
      </c>
      <c r="D41">
        <v>9.1774200000000004E-4</v>
      </c>
      <c r="E41">
        <v>1.9859700000000001E-3</v>
      </c>
      <c r="F41" s="3">
        <f t="shared" si="2"/>
        <v>4.4969358000000008E-3</v>
      </c>
      <c r="G41" s="3">
        <f t="shared" si="3"/>
        <v>-2.5109658000000007E-3</v>
      </c>
      <c r="H41" s="3">
        <f t="shared" si="4"/>
        <v>-5.1234995823901834E-2</v>
      </c>
      <c r="I41" s="2"/>
      <c r="J41" s="14">
        <f t="shared" si="6"/>
        <v>4.5245264082451955E-3</v>
      </c>
      <c r="K41" s="14">
        <f t="shared" si="7"/>
        <v>2.7590608245194742E-5</v>
      </c>
      <c r="L41" s="12">
        <f t="shared" si="5"/>
        <v>5.6297250174473248E-4</v>
      </c>
    </row>
    <row r="42" spans="1:12" x14ac:dyDescent="0.2">
      <c r="A42">
        <v>39</v>
      </c>
      <c r="B42">
        <v>9.5E-4</v>
      </c>
      <c r="C42">
        <v>9.4996499999999999E-4</v>
      </c>
      <c r="D42">
        <v>9.4603999999999999E-4</v>
      </c>
      <c r="E42">
        <v>2.1017700000000002E-3</v>
      </c>
      <c r="F42" s="3">
        <f t="shared" si="2"/>
        <v>4.6355960000000005E-3</v>
      </c>
      <c r="G42" s="3">
        <f t="shared" si="3"/>
        <v>-2.5338260000000003E-3</v>
      </c>
      <c r="H42" s="3">
        <f t="shared" si="4"/>
        <v>-5.1701446721613593E-2</v>
      </c>
      <c r="I42" s="2"/>
      <c r="J42" s="14">
        <f t="shared" si="6"/>
        <v>4.6402422337988511E-3</v>
      </c>
      <c r="K42" s="14">
        <f t="shared" si="7"/>
        <v>4.6462337988505825E-6</v>
      </c>
      <c r="L42" s="12">
        <f t="shared" si="5"/>
        <v>9.4804066738376553E-5</v>
      </c>
    </row>
    <row r="43" spans="1:12" x14ac:dyDescent="0.2">
      <c r="A43">
        <v>40</v>
      </c>
      <c r="B43">
        <v>9.7499999999999996E-4</v>
      </c>
      <c r="C43">
        <v>9.7498699999999997E-4</v>
      </c>
      <c r="D43">
        <v>9.6708700000000005E-4</v>
      </c>
      <c r="E43">
        <v>2.2492900000000001E-3</v>
      </c>
      <c r="F43" s="3">
        <f t="shared" si="2"/>
        <v>4.7387263000000009E-3</v>
      </c>
      <c r="G43" s="3">
        <f t="shared" si="3"/>
        <v>-2.4894363000000008E-3</v>
      </c>
      <c r="H43" s="3">
        <f t="shared" si="4"/>
        <v>-5.0795697191243959E-2</v>
      </c>
      <c r="I43" s="2"/>
      <c r="J43" s="14">
        <f t="shared" si="6"/>
        <v>4.7876550022416435E-3</v>
      </c>
      <c r="K43" s="14">
        <f t="shared" si="7"/>
        <v>4.8928702241642606E-5</v>
      </c>
      <c r="L43" s="12">
        <f t="shared" si="5"/>
        <v>9.9836559104847012E-4</v>
      </c>
    </row>
    <row r="44" spans="1:12" x14ac:dyDescent="0.2">
      <c r="A44">
        <v>41</v>
      </c>
      <c r="B44">
        <v>1E-3</v>
      </c>
      <c r="C44">
        <v>1.00001E-3</v>
      </c>
      <c r="D44">
        <v>9.9803799999999992E-4</v>
      </c>
      <c r="E44">
        <v>2.36637E-3</v>
      </c>
      <c r="F44" s="3">
        <f t="shared" si="2"/>
        <v>4.8903862000000001E-3</v>
      </c>
      <c r="G44" s="3">
        <f t="shared" si="3"/>
        <v>-2.5240162000000001E-3</v>
      </c>
      <c r="H44" s="3">
        <f t="shared" si="4"/>
        <v>-5.1501282680337795E-2</v>
      </c>
      <c r="I44" s="2"/>
      <c r="J44" s="14">
        <f t="shared" si="6"/>
        <v>4.90464989736964E-3</v>
      </c>
      <c r="K44" s="14">
        <f t="shared" si="7"/>
        <v>1.4263697369639936E-5</v>
      </c>
      <c r="L44" s="12">
        <f t="shared" si="5"/>
        <v>2.9104357979184799E-4</v>
      </c>
    </row>
    <row r="45" spans="1:12" x14ac:dyDescent="0.2">
      <c r="A45">
        <v>42</v>
      </c>
      <c r="B45">
        <v>1.5E-3</v>
      </c>
      <c r="C45">
        <v>1.5001599999999999E-3</v>
      </c>
      <c r="D45">
        <v>1.49555E-3</v>
      </c>
      <c r="E45">
        <v>4.8138499999999997E-3</v>
      </c>
      <c r="F45" s="3">
        <f t="shared" si="2"/>
        <v>7.3281950000000009E-3</v>
      </c>
      <c r="G45" s="3">
        <f t="shared" si="3"/>
        <v>-2.5143450000000012E-3</v>
      </c>
      <c r="H45" s="3">
        <f t="shared" si="4"/>
        <v>-5.1303946702439547E-2</v>
      </c>
      <c r="I45" s="2"/>
      <c r="J45" s="14">
        <f t="shared" si="6"/>
        <v>7.3503508362820855E-3</v>
      </c>
      <c r="K45" s="14">
        <f t="shared" si="7"/>
        <v>2.2155836282084646E-5</v>
      </c>
      <c r="L45" s="12">
        <f t="shared" si="5"/>
        <v>4.5207870986839374E-4</v>
      </c>
    </row>
    <row r="46" spans="1:12" x14ac:dyDescent="0.2">
      <c r="A46">
        <v>43</v>
      </c>
      <c r="B46">
        <v>2E-3</v>
      </c>
      <c r="C46">
        <v>2.0005600000000002E-3</v>
      </c>
      <c r="D46">
        <v>1.9967800000000001E-3</v>
      </c>
      <c r="E46">
        <v>7.2606600000000004E-3</v>
      </c>
      <c r="F46" s="3">
        <f t="shared" si="2"/>
        <v>9.7842220000000004E-3</v>
      </c>
      <c r="G46" s="3">
        <f t="shared" si="3"/>
        <v>-2.523562E-3</v>
      </c>
      <c r="H46" s="3">
        <f t="shared" si="4"/>
        <v>-5.1492014957494579E-2</v>
      </c>
      <c r="I46" s="2"/>
      <c r="J46" s="14">
        <f t="shared" si="6"/>
        <v>9.7953822622142139E-3</v>
      </c>
      <c r="K46" s="14">
        <f t="shared" si="7"/>
        <v>1.1160262214213526E-5</v>
      </c>
      <c r="L46" s="12">
        <f t="shared" si="5"/>
        <v>2.277195443836309E-4</v>
      </c>
    </row>
    <row r="47" spans="1:12" x14ac:dyDescent="0.2">
      <c r="A47">
        <v>44</v>
      </c>
      <c r="B47">
        <v>2.5000000000000001E-3</v>
      </c>
      <c r="C47">
        <v>2.50001E-3</v>
      </c>
      <c r="D47">
        <v>2.5001300000000001E-3</v>
      </c>
      <c r="E47">
        <v>9.7284199999999998E-3</v>
      </c>
      <c r="F47" s="3">
        <f t="shared" si="2"/>
        <v>1.2250637000000002E-2</v>
      </c>
      <c r="G47" s="3">
        <f t="shared" si="3"/>
        <v>-2.5222170000000019E-3</v>
      </c>
      <c r="H47" s="3">
        <f t="shared" si="4"/>
        <v>-5.1464570908123987E-2</v>
      </c>
      <c r="I47" s="2"/>
      <c r="J47" s="14">
        <f t="shared" si="6"/>
        <v>1.2261348459695124E-2</v>
      </c>
      <c r="K47" s="14">
        <f t="shared" si="7"/>
        <v>1.07114596951223E-5</v>
      </c>
      <c r="L47" s="12">
        <f t="shared" si="5"/>
        <v>2.1856195442705099E-4</v>
      </c>
    </row>
    <row r="48" spans="1:12" x14ac:dyDescent="0.2">
      <c r="A48">
        <v>45</v>
      </c>
      <c r="B48">
        <v>3.0000000000000001E-3</v>
      </c>
      <c r="C48">
        <v>3.0001300000000002E-3</v>
      </c>
      <c r="D48">
        <v>2.9967700000000002E-3</v>
      </c>
      <c r="E48">
        <v>1.21601E-2</v>
      </c>
      <c r="F48" s="3">
        <f t="shared" si="2"/>
        <v>1.4684173000000002E-2</v>
      </c>
      <c r="G48" s="3">
        <f t="shared" si="3"/>
        <v>-2.5240730000000017E-3</v>
      </c>
      <c r="H48" s="3">
        <f t="shared" si="4"/>
        <v>-5.1502441655805677E-2</v>
      </c>
      <c r="I48" s="2"/>
      <c r="J48" s="14">
        <f t="shared" si="6"/>
        <v>1.4691260883549301E-2</v>
      </c>
      <c r="K48" s="14">
        <f t="shared" si="7"/>
        <v>7.0878835492990677E-6</v>
      </c>
      <c r="L48" s="12">
        <f t="shared" si="5"/>
        <v>1.4462470339048032E-4</v>
      </c>
    </row>
    <row r="49" spans="1:12" x14ac:dyDescent="0.2">
      <c r="A49">
        <v>46</v>
      </c>
      <c r="B49">
        <v>3.5000000000000001E-3</v>
      </c>
      <c r="C49">
        <v>3.50045E-3</v>
      </c>
      <c r="D49">
        <v>3.5022400000000002E-3</v>
      </c>
      <c r="E49">
        <v>1.4629400000000001E-2</v>
      </c>
      <c r="F49" s="3">
        <f t="shared" si="2"/>
        <v>1.7160976000000001E-2</v>
      </c>
      <c r="G49" s="3">
        <f t="shared" si="3"/>
        <v>-2.5315760000000007E-3</v>
      </c>
      <c r="H49" s="3">
        <f t="shared" si="4"/>
        <v>-5.1655536601848628E-2</v>
      </c>
      <c r="I49" s="2"/>
      <c r="J49" s="14">
        <f t="shared" si="6"/>
        <v>1.7158765961611838E-2</v>
      </c>
      <c r="K49" s="14">
        <f t="shared" si="7"/>
        <v>-2.2100383881631935E-6</v>
      </c>
      <c r="L49" s="12">
        <f t="shared" si="5"/>
        <v>-4.5094723149237607E-5</v>
      </c>
    </row>
    <row r="50" spans="1:12" x14ac:dyDescent="0.2">
      <c r="A50">
        <v>47</v>
      </c>
      <c r="B50">
        <v>4.0000000000000001E-3</v>
      </c>
      <c r="C50">
        <v>3.9998799999999999E-3</v>
      </c>
      <c r="D50">
        <v>4.0032899999999996E-3</v>
      </c>
      <c r="E50">
        <v>1.7069000000000001E-2</v>
      </c>
      <c r="F50" s="3">
        <f t="shared" si="2"/>
        <v>1.9616121E-2</v>
      </c>
      <c r="G50" s="3">
        <f t="shared" si="3"/>
        <v>-2.5471209999999994E-3</v>
      </c>
      <c r="H50" s="3">
        <f t="shared" si="4"/>
        <v>-5.1972724518180448E-2</v>
      </c>
      <c r="I50" s="2"/>
      <c r="J50" s="14">
        <f t="shared" si="6"/>
        <v>1.9596592628457251E-2</v>
      </c>
      <c r="K50" s="14">
        <f t="shared" si="7"/>
        <v>-1.9528371542749251E-5</v>
      </c>
      <c r="L50" s="12">
        <f t="shared" si="5"/>
        <v>-3.9846661170787786E-4</v>
      </c>
    </row>
    <row r="51" spans="1:12" x14ac:dyDescent="0.2">
      <c r="A51">
        <v>48</v>
      </c>
      <c r="B51">
        <v>4.4999999999999997E-3</v>
      </c>
      <c r="C51">
        <v>4.5003700000000001E-3</v>
      </c>
      <c r="D51">
        <v>4.4948000000000002E-3</v>
      </c>
      <c r="E51">
        <v>1.9482300000000001E-2</v>
      </c>
      <c r="F51" s="3">
        <f t="shared" si="2"/>
        <v>2.2024520000000002E-2</v>
      </c>
      <c r="G51" s="3">
        <f t="shared" si="3"/>
        <v>-2.5422200000000013E-3</v>
      </c>
      <c r="H51" s="3">
        <f t="shared" si="4"/>
        <v>-5.1872722075083512E-2</v>
      </c>
      <c r="I51" s="2"/>
      <c r="J51" s="14">
        <f t="shared" si="6"/>
        <v>2.2008138412642375E-2</v>
      </c>
      <c r="K51" s="14">
        <f t="shared" si="7"/>
        <v>-1.6381587357627153E-5</v>
      </c>
      <c r="L51" s="12">
        <f t="shared" si="5"/>
        <v>-3.3425806112409416E-4</v>
      </c>
    </row>
    <row r="52" spans="1:12" x14ac:dyDescent="0.2">
      <c r="A52">
        <v>49</v>
      </c>
      <c r="B52">
        <v>5.0000000000000001E-3</v>
      </c>
      <c r="C52">
        <v>5.0002299999999996E-3</v>
      </c>
      <c r="D52">
        <v>4.9949599999999997E-3</v>
      </c>
      <c r="E52">
        <v>2.1965999999999999E-2</v>
      </c>
      <c r="F52" s="3">
        <f t="shared" si="2"/>
        <v>2.4475304E-2</v>
      </c>
      <c r="G52" s="3">
        <f t="shared" si="3"/>
        <v>-2.5093040000000004E-3</v>
      </c>
      <c r="H52" s="3">
        <f t="shared" si="4"/>
        <v>-5.1201087629668296E-2</v>
      </c>
      <c r="I52" s="2"/>
      <c r="J52" s="14">
        <f t="shared" si="6"/>
        <v>2.4490033023416246E-2</v>
      </c>
      <c r="K52" s="14">
        <f t="shared" si="7"/>
        <v>1.4729023416246156E-5</v>
      </c>
      <c r="L52" s="12">
        <f t="shared" si="5"/>
        <v>3.0053832402716273E-4</v>
      </c>
    </row>
    <row r="53" spans="1:12" x14ac:dyDescent="0.2">
      <c r="A53">
        <v>50</v>
      </c>
      <c r="B53">
        <v>5.4999999999999997E-3</v>
      </c>
      <c r="C53">
        <v>5.5001299999999998E-3</v>
      </c>
      <c r="D53">
        <v>5.4944299999999998E-3</v>
      </c>
      <c r="E53">
        <v>2.43968E-2</v>
      </c>
      <c r="F53" s="3">
        <f t="shared" si="2"/>
        <v>2.6922707000000001E-2</v>
      </c>
      <c r="G53" s="3">
        <f t="shared" si="3"/>
        <v>-2.5259070000000008E-3</v>
      </c>
      <c r="H53" s="3">
        <f t="shared" si="4"/>
        <v>-5.1539863504538534E-2</v>
      </c>
      <c r="I53" s="2"/>
      <c r="J53" s="14">
        <f t="shared" si="6"/>
        <v>2.6919066086938063E-2</v>
      </c>
      <c r="K53" s="14">
        <f t="shared" si="7"/>
        <v>-3.6409130619377561E-6</v>
      </c>
      <c r="L53" s="12">
        <f t="shared" si="5"/>
        <v>-7.4291002101092138E-5</v>
      </c>
    </row>
    <row r="54" spans="1:12" x14ac:dyDescent="0.2">
      <c r="A54">
        <v>51</v>
      </c>
      <c r="B54">
        <v>6.0000000000000001E-3</v>
      </c>
      <c r="C54">
        <v>6.0006499999999997E-3</v>
      </c>
      <c r="D54">
        <v>5.9926500000000004E-3</v>
      </c>
      <c r="E54">
        <v>2.6876199999999999E-2</v>
      </c>
      <c r="F54" s="3">
        <f t="shared" si="2"/>
        <v>2.9363985000000006E-2</v>
      </c>
      <c r="G54" s="3">
        <f t="shared" si="3"/>
        <v>-2.4877850000000062E-3</v>
      </c>
      <c r="H54" s="3">
        <f t="shared" si="4"/>
        <v>-5.0762003244236104E-2</v>
      </c>
      <c r="I54" s="2"/>
      <c r="J54" s="14">
        <f t="shared" si="6"/>
        <v>2.9396663823360637E-2</v>
      </c>
      <c r="K54" s="14">
        <f t="shared" si="7"/>
        <v>3.2678823360630938E-5</v>
      </c>
      <c r="L54" s="12">
        <f t="shared" si="5"/>
        <v>6.6679497522903388E-4</v>
      </c>
    </row>
    <row r="55" spans="1:12" x14ac:dyDescent="0.2">
      <c r="A55">
        <v>52</v>
      </c>
      <c r="B55">
        <v>6.4999999999999997E-3</v>
      </c>
      <c r="C55">
        <v>6.5001E-3</v>
      </c>
      <c r="D55">
        <v>6.5020099999999999E-3</v>
      </c>
      <c r="E55">
        <v>2.9294000000000001E-2</v>
      </c>
      <c r="F55" s="3">
        <f t="shared" si="2"/>
        <v>3.1859849000000003E-2</v>
      </c>
      <c r="G55" s="3">
        <f t="shared" si="3"/>
        <v>-2.565849000000002E-3</v>
      </c>
      <c r="H55" s="3">
        <f t="shared" si="4"/>
        <v>-5.2354859950606562E-2</v>
      </c>
      <c r="I55" s="2"/>
      <c r="J55" s="14">
        <f t="shared" si="6"/>
        <v>3.1812706336518053E-2</v>
      </c>
      <c r="K55" s="14">
        <f t="shared" si="7"/>
        <v>-4.7142663481949953E-5</v>
      </c>
      <c r="L55" s="12">
        <f t="shared" si="5"/>
        <v>-9.6192236733185074E-4</v>
      </c>
    </row>
    <row r="56" spans="1:12" x14ac:dyDescent="0.2">
      <c r="A56">
        <v>53</v>
      </c>
      <c r="B56">
        <v>7.0000000000000001E-3</v>
      </c>
      <c r="C56">
        <v>7.0001400000000002E-3</v>
      </c>
      <c r="D56">
        <v>6.9940499999999999E-3</v>
      </c>
      <c r="E56">
        <v>3.1779000000000002E-2</v>
      </c>
      <c r="F56" s="3">
        <f t="shared" si="2"/>
        <v>3.4270845000000001E-2</v>
      </c>
      <c r="G56" s="3">
        <f t="shared" si="3"/>
        <v>-2.4918449999999995E-3</v>
      </c>
      <c r="H56" s="3">
        <f t="shared" si="4"/>
        <v>-5.0844845504789668E-2</v>
      </c>
      <c r="I56" s="2"/>
      <c r="J56" s="14">
        <f t="shared" si="6"/>
        <v>3.4295900002328371E-2</v>
      </c>
      <c r="K56" s="14">
        <f t="shared" si="7"/>
        <v>2.5055002328369658E-5</v>
      </c>
      <c r="L56" s="12">
        <f t="shared" si="5"/>
        <v>5.1123473671440276E-4</v>
      </c>
    </row>
    <row r="57" spans="1:12" x14ac:dyDescent="0.2">
      <c r="A57">
        <v>54</v>
      </c>
      <c r="B57">
        <v>7.4999999999999997E-3</v>
      </c>
      <c r="C57">
        <v>7.5004299999999998E-3</v>
      </c>
      <c r="D57">
        <v>7.5002300000000001E-3</v>
      </c>
      <c r="E57">
        <v>3.4222500000000003E-2</v>
      </c>
      <c r="F57" s="3">
        <f t="shared" si="2"/>
        <v>3.6751127000000001E-2</v>
      </c>
      <c r="G57" s="3">
        <f t="shared" si="3"/>
        <v>-2.5286269999999986E-3</v>
      </c>
      <c r="H57" s="3">
        <f t="shared" si="4"/>
        <v>-5.1595363738209943E-2</v>
      </c>
      <c r="I57" s="2"/>
      <c r="J57" s="14">
        <f t="shared" si="6"/>
        <v>3.6737623834283105E-2</v>
      </c>
      <c r="K57" s="14">
        <f t="shared" si="7"/>
        <v>-1.3503165716896581E-5</v>
      </c>
      <c r="L57" s="12">
        <f t="shared" si="5"/>
        <v>-2.7552531345295526E-4</v>
      </c>
    </row>
    <row r="58" spans="1:12" x14ac:dyDescent="0.2">
      <c r="A58">
        <v>55</v>
      </c>
      <c r="B58">
        <v>8.0000000000000002E-3</v>
      </c>
      <c r="C58">
        <v>7.9997000000000002E-3</v>
      </c>
      <c r="D58">
        <v>7.9966800000000008E-3</v>
      </c>
      <c r="E58">
        <v>3.6704000000000001E-2</v>
      </c>
      <c r="F58" s="3">
        <f t="shared" si="2"/>
        <v>3.9183732000000006E-2</v>
      </c>
      <c r="G58" s="3">
        <f t="shared" si="3"/>
        <v>-2.4797320000000053E-3</v>
      </c>
      <c r="H58" s="3">
        <f t="shared" si="4"/>
        <v>-5.0597685824472785E-2</v>
      </c>
      <c r="I58" s="2"/>
      <c r="J58" s="14">
        <f t="shared" si="6"/>
        <v>3.9217320044226074E-2</v>
      </c>
      <c r="K58" s="14">
        <f t="shared" si="7"/>
        <v>3.3588044226068314E-5</v>
      </c>
      <c r="L58" s="12">
        <f t="shared" si="5"/>
        <v>6.8534717026239055E-4</v>
      </c>
    </row>
    <row r="59" spans="1:12" x14ac:dyDescent="0.2">
      <c r="A59">
        <v>56</v>
      </c>
      <c r="B59">
        <v>8.5000000000000006E-3</v>
      </c>
      <c r="C59">
        <v>8.5000000000000006E-3</v>
      </c>
      <c r="D59">
        <v>8.4961399999999992E-3</v>
      </c>
      <c r="E59">
        <v>3.9109900000000003E-2</v>
      </c>
      <c r="F59" s="3">
        <f t="shared" si="2"/>
        <v>4.1631085999999998E-2</v>
      </c>
      <c r="G59" s="3">
        <f t="shared" si="3"/>
        <v>-2.5211859999999947E-3</v>
      </c>
      <c r="H59" s="3">
        <f t="shared" si="4"/>
        <v>-5.1443533871022636E-2</v>
      </c>
      <c r="I59" s="2"/>
      <c r="J59" s="14">
        <f t="shared" si="6"/>
        <v>4.1621471207434542E-2</v>
      </c>
      <c r="K59" s="14">
        <f t="shared" si="7"/>
        <v>-9.6147925654557764E-6</v>
      </c>
      <c r="L59" s="12">
        <f t="shared" si="5"/>
        <v>-1.9618501253135703E-4</v>
      </c>
    </row>
    <row r="60" spans="1:12" x14ac:dyDescent="0.2">
      <c r="A60">
        <v>57</v>
      </c>
      <c r="B60">
        <v>8.9999999999999993E-3</v>
      </c>
      <c r="C60">
        <v>8.9998700000000001E-3</v>
      </c>
      <c r="D60">
        <v>8.9947199999999995E-3</v>
      </c>
      <c r="E60">
        <v>4.1565699999999997E-2</v>
      </c>
      <c r="F60" s="3">
        <f t="shared" si="2"/>
        <v>4.4074127999999997E-2</v>
      </c>
      <c r="G60" s="3">
        <f t="shared" si="3"/>
        <v>-2.508428E-3</v>
      </c>
      <c r="H60" s="3">
        <f t="shared" si="4"/>
        <v>-5.1183213289706458E-2</v>
      </c>
      <c r="I60" s="2"/>
      <c r="J60" s="14">
        <f t="shared" si="6"/>
        <v>4.4075486098580197E-2</v>
      </c>
      <c r="K60" s="14">
        <f t="shared" si="7"/>
        <v>1.3580985801994738E-6</v>
      </c>
      <c r="L60" s="12">
        <f t="shared" si="5"/>
        <v>2.7711319319827866E-5</v>
      </c>
    </row>
    <row r="61" spans="1:12" x14ac:dyDescent="0.2">
      <c r="A61">
        <v>58</v>
      </c>
      <c r="B61">
        <v>9.4999999999999998E-3</v>
      </c>
      <c r="C61">
        <v>9.4996300000000002E-3</v>
      </c>
      <c r="D61">
        <v>9.4925900000000004E-3</v>
      </c>
      <c r="E61">
        <v>4.4026299999999997E-2</v>
      </c>
      <c r="F61" s="3">
        <f t="shared" si="2"/>
        <v>4.6513691000000003E-2</v>
      </c>
      <c r="G61" s="3">
        <f t="shared" si="3"/>
        <v>-2.4873910000000055E-3</v>
      </c>
      <c r="H61" s="3">
        <f t="shared" si="4"/>
        <v>-5.0753963872152794E-2</v>
      </c>
      <c r="I61" s="2"/>
      <c r="J61" s="14">
        <f t="shared" si="6"/>
        <v>4.6534297500629644E-2</v>
      </c>
      <c r="K61" s="14">
        <f t="shared" si="7"/>
        <v>2.0606500629641311E-5</v>
      </c>
      <c r="L61" s="12">
        <f t="shared" si="5"/>
        <v>4.2046529415291228E-4</v>
      </c>
    </row>
    <row r="62" spans="1:12" x14ac:dyDescent="0.2">
      <c r="A62">
        <v>59</v>
      </c>
      <c r="B62">
        <v>0.01</v>
      </c>
      <c r="C62">
        <v>1.0000200000000001E-2</v>
      </c>
      <c r="D62">
        <v>9.9996600000000005E-3</v>
      </c>
      <c r="E62">
        <v>4.6512900000000003E-2</v>
      </c>
      <c r="F62" s="3">
        <f t="shared" si="2"/>
        <v>4.8998334000000004E-2</v>
      </c>
      <c r="G62" s="3">
        <f t="shared" si="3"/>
        <v>-2.4854340000000016E-3</v>
      </c>
      <c r="H62" s="3">
        <f t="shared" si="4"/>
        <v>-5.0714032270206016E-2</v>
      </c>
      <c r="I62" s="2"/>
      <c r="J62" s="14">
        <f t="shared" si="6"/>
        <v>4.9019090003407886E-2</v>
      </c>
      <c r="K62" s="14">
        <f t="shared" si="7"/>
        <v>2.0756003407881862E-5</v>
      </c>
      <c r="L62" s="12">
        <f t="shared" si="5"/>
        <v>4.2351582324367745E-4</v>
      </c>
    </row>
    <row r="63" spans="1:12" x14ac:dyDescent="0.2">
      <c r="A63">
        <v>60</v>
      </c>
      <c r="B63">
        <v>0.02</v>
      </c>
      <c r="C63">
        <v>2.0006099999999999E-2</v>
      </c>
      <c r="D63">
        <v>1.9997500000000001E-2</v>
      </c>
      <c r="E63">
        <v>9.56037E-2</v>
      </c>
      <c r="F63" s="3">
        <f t="shared" si="2"/>
        <v>9.7987750000000012E-2</v>
      </c>
      <c r="G63" s="3">
        <f t="shared" si="3"/>
        <v>-2.3840500000000125E-3</v>
      </c>
      <c r="H63" s="3">
        <f t="shared" si="4"/>
        <v>-4.8645342678093735E-2</v>
      </c>
      <c r="I63" s="2"/>
      <c r="J63" s="14">
        <f t="shared" si="6"/>
        <v>9.807420614407629E-2</v>
      </c>
      <c r="K63" s="14">
        <f t="shared" si="7"/>
        <v>8.645614407627733E-5</v>
      </c>
      <c r="L63" s="12">
        <f t="shared" si="5"/>
        <v>1.7640941906491609E-3</v>
      </c>
    </row>
    <row r="64" spans="1:12" x14ac:dyDescent="0.2">
      <c r="A64">
        <v>61</v>
      </c>
      <c r="B64">
        <v>0.03</v>
      </c>
      <c r="C64">
        <v>3.0001400000000001E-2</v>
      </c>
      <c r="D64">
        <v>2.9996999999999999E-2</v>
      </c>
      <c r="E64">
        <v>0.14457800000000001</v>
      </c>
      <c r="F64" s="3">
        <f t="shared" si="2"/>
        <v>0.14698530000000001</v>
      </c>
      <c r="G64" s="3">
        <f t="shared" si="3"/>
        <v>-2.4073000000000011E-3</v>
      </c>
      <c r="H64" s="3">
        <f t="shared" si="4"/>
        <v>-4.9119747248998334E-2</v>
      </c>
      <c r="I64" s="2"/>
      <c r="J64" s="14">
        <f t="shared" si="6"/>
        <v>0.14701290696801758</v>
      </c>
      <c r="K64" s="14">
        <f t="shared" si="7"/>
        <v>2.7606968017568345E-5</v>
      </c>
      <c r="L64" s="12">
        <f t="shared" si="5"/>
        <v>5.6330631468206585E-4</v>
      </c>
    </row>
    <row r="65" spans="1:12" x14ac:dyDescent="0.2">
      <c r="A65">
        <v>62</v>
      </c>
      <c r="B65">
        <v>0.04</v>
      </c>
      <c r="C65">
        <v>3.9998400000000003E-2</v>
      </c>
      <c r="D65">
        <v>3.9996299999999999E-2</v>
      </c>
      <c r="E65">
        <v>0.193574</v>
      </c>
      <c r="F65" s="3">
        <f t="shared" si="2"/>
        <v>0.19598187</v>
      </c>
      <c r="G65" s="3">
        <f t="shared" si="3"/>
        <v>-2.4078700000000064E-3</v>
      </c>
      <c r="H65" s="3">
        <f t="shared" si="4"/>
        <v>-4.9131377812672239E-2</v>
      </c>
      <c r="I65" s="2"/>
      <c r="J65" s="14">
        <f t="shared" si="6"/>
        <v>0.19597329201833635</v>
      </c>
      <c r="K65" s="14">
        <f t="shared" si="7"/>
        <v>-8.5779816636488704E-6</v>
      </c>
      <c r="L65" s="12">
        <f t="shared" si="5"/>
        <v>-1.7502940689775873E-4</v>
      </c>
    </row>
    <row r="66" spans="1:12" x14ac:dyDescent="0.2">
      <c r="A66">
        <v>63</v>
      </c>
      <c r="B66">
        <v>0.05</v>
      </c>
      <c r="C66">
        <v>5.0002900000000003E-2</v>
      </c>
      <c r="D66">
        <v>5.0000200000000002E-2</v>
      </c>
      <c r="E66">
        <v>0.24262400000000001</v>
      </c>
      <c r="F66" s="3">
        <f t="shared" si="2"/>
        <v>0.24500098000000003</v>
      </c>
      <c r="G66" s="3">
        <f t="shared" si="3"/>
        <v>-2.3769800000000285E-3</v>
      </c>
      <c r="H66" s="3">
        <f t="shared" si="4"/>
        <v>-4.850108287954364E-2</v>
      </c>
      <c r="I66" s="2"/>
      <c r="J66" s="14">
        <f t="shared" si="6"/>
        <v>0.24498763781632266</v>
      </c>
      <c r="K66" s="14">
        <f t="shared" si="7"/>
        <v>-1.3342183677378383E-5</v>
      </c>
      <c r="L66" s="12">
        <f t="shared" si="5"/>
        <v>-2.7224055580215884E-4</v>
      </c>
    </row>
    <row r="67" spans="1:12" x14ac:dyDescent="0.2">
      <c r="A67">
        <v>64</v>
      </c>
      <c r="B67">
        <v>0.06</v>
      </c>
      <c r="C67">
        <v>6.00066E-2</v>
      </c>
      <c r="D67">
        <v>6.0001800000000001E-2</v>
      </c>
      <c r="E67">
        <v>0.29164899999999999</v>
      </c>
      <c r="F67" s="3">
        <f t="shared" si="2"/>
        <v>0.29400882</v>
      </c>
      <c r="G67" s="3">
        <f t="shared" si="3"/>
        <v>-2.3598200000000125E-3</v>
      </c>
      <c r="H67" s="3">
        <f t="shared" si="4"/>
        <v>-4.8150941699469034E-2</v>
      </c>
      <c r="I67" s="2"/>
      <c r="J67" s="14">
        <f t="shared" si="6"/>
        <v>0.29397700178668507</v>
      </c>
      <c r="K67" s="14">
        <f t="shared" si="7"/>
        <v>-3.181821331493806E-5</v>
      </c>
      <c r="L67" s="12">
        <f t="shared" si="5"/>
        <v>-6.4923465955405238E-4</v>
      </c>
    </row>
    <row r="68" spans="1:12" x14ac:dyDescent="0.2">
      <c r="A68">
        <v>65</v>
      </c>
      <c r="B68">
        <v>7.0000000000000007E-2</v>
      </c>
      <c r="C68">
        <v>7.0002599999999998E-2</v>
      </c>
      <c r="D68">
        <v>6.9992600000000002E-2</v>
      </c>
      <c r="E68">
        <v>0.34068799999999999</v>
      </c>
      <c r="F68" s="3">
        <f t="shared" si="2"/>
        <v>0.34296374000000002</v>
      </c>
      <c r="G68" s="3">
        <f t="shared" si="3"/>
        <v>-2.2757400000000261E-3</v>
      </c>
      <c r="H68" s="3">
        <f t="shared" si="4"/>
        <v>-4.643533153509604E-2</v>
      </c>
      <c r="I68" s="2"/>
      <c r="J68" s="14">
        <f t="shared" ref="J68:J99" si="8">E68*($I$4)-$I$6</f>
        <v>0.34298035558051687</v>
      </c>
      <c r="K68" s="14">
        <f t="shared" ref="K68:K99" si="9">J68-F68</f>
        <v>1.6615580516854411E-5</v>
      </c>
      <c r="L68" s="12">
        <f t="shared" si="5"/>
        <v>3.3903257399712101E-4</v>
      </c>
    </row>
    <row r="69" spans="1:12" x14ac:dyDescent="0.2">
      <c r="A69">
        <v>66</v>
      </c>
      <c r="B69">
        <v>0.08</v>
      </c>
      <c r="C69">
        <v>7.9996100000000001E-2</v>
      </c>
      <c r="D69">
        <v>7.9993400000000006E-2</v>
      </c>
      <c r="E69">
        <v>0.38966800000000001</v>
      </c>
      <c r="F69" s="3">
        <f t="shared" ref="F69:F132" si="10">D69*4.9</f>
        <v>0.39196766000000005</v>
      </c>
      <c r="G69" s="3">
        <f t="shared" ref="G69:G132" si="11">E69-F69</f>
        <v>-2.2996600000000367E-3</v>
      </c>
      <c r="H69" s="3">
        <f t="shared" ref="H69:H132" si="12">100*G69/($F$161-$F$4)</f>
        <v>-4.692340711944222E-2</v>
      </c>
      <c r="I69" s="2"/>
      <c r="J69" s="14">
        <f t="shared" si="8"/>
        <v>0.39192475226115642</v>
      </c>
      <c r="K69" s="14">
        <f t="shared" si="9"/>
        <v>-4.2907738843633858E-5</v>
      </c>
      <c r="L69" s="12">
        <f t="shared" ref="L69:L132" si="13">(100*K69/($F$161-$F$4))</f>
        <v>-8.75510857402618E-4</v>
      </c>
    </row>
    <row r="70" spans="1:12" x14ac:dyDescent="0.2">
      <c r="A70">
        <v>67</v>
      </c>
      <c r="B70">
        <v>0.09</v>
      </c>
      <c r="C70">
        <v>8.9998900000000007E-2</v>
      </c>
      <c r="D70">
        <v>8.9993400000000001E-2</v>
      </c>
      <c r="E70">
        <v>0.43874600000000002</v>
      </c>
      <c r="F70" s="3">
        <f t="shared" si="10"/>
        <v>0.44096766000000004</v>
      </c>
      <c r="G70" s="3">
        <f t="shared" si="11"/>
        <v>-2.2216600000000142E-3</v>
      </c>
      <c r="H70" s="3">
        <f t="shared" si="12"/>
        <v>-4.5331856300922312E-2</v>
      </c>
      <c r="I70" s="2"/>
      <c r="J70" s="14">
        <f t="shared" si="8"/>
        <v>0.44096707770608146</v>
      </c>
      <c r="K70" s="14">
        <f t="shared" si="9"/>
        <v>-5.8229391858288793E-7</v>
      </c>
      <c r="L70" s="12">
        <f t="shared" si="13"/>
        <v>-1.1881414906916568E-5</v>
      </c>
    </row>
    <row r="71" spans="1:12" x14ac:dyDescent="0.2">
      <c r="A71">
        <v>68</v>
      </c>
      <c r="B71">
        <v>0.1</v>
      </c>
      <c r="C71">
        <v>0.10000100000000001</v>
      </c>
      <c r="D71">
        <v>9.99921E-2</v>
      </c>
      <c r="E71">
        <v>0.48777199999999998</v>
      </c>
      <c r="F71" s="3">
        <f t="shared" si="10"/>
        <v>0.48996129000000005</v>
      </c>
      <c r="G71" s="3">
        <f t="shared" si="11"/>
        <v>-2.1892900000000659E-3</v>
      </c>
      <c r="H71" s="3">
        <f t="shared" si="12"/>
        <v>-4.4671362711237797E-2</v>
      </c>
      <c r="I71" s="2"/>
      <c r="J71" s="14">
        <f t="shared" si="8"/>
        <v>0.48995744094954879</v>
      </c>
      <c r="K71" s="14">
        <f t="shared" si="9"/>
        <v>-3.8490504512544987E-6</v>
      </c>
      <c r="L71" s="12">
        <f t="shared" si="13"/>
        <v>-7.8537940977137826E-5</v>
      </c>
    </row>
    <row r="72" spans="1:12" x14ac:dyDescent="0.2">
      <c r="A72">
        <v>69</v>
      </c>
      <c r="B72">
        <v>0.11</v>
      </c>
      <c r="C72">
        <v>0.11009099999999999</v>
      </c>
      <c r="D72">
        <v>0.11003</v>
      </c>
      <c r="E72">
        <v>0.53699200000000002</v>
      </c>
      <c r="F72" s="3">
        <f t="shared" si="10"/>
        <v>0.53914700000000004</v>
      </c>
      <c r="G72" s="3">
        <f t="shared" si="11"/>
        <v>-2.155000000000018E-3</v>
      </c>
      <c r="H72" s="3">
        <f t="shared" si="12"/>
        <v>-4.3971692486018461E-2</v>
      </c>
      <c r="I72" s="2"/>
      <c r="J72" s="14">
        <f t="shared" si="8"/>
        <v>0.53914166317537726</v>
      </c>
      <c r="K72" s="14">
        <f t="shared" si="9"/>
        <v>-5.3368246227813998E-6</v>
      </c>
      <c r="L72" s="12">
        <f t="shared" si="13"/>
        <v>-1.0889522559849338E-4</v>
      </c>
    </row>
    <row r="73" spans="1:12" x14ac:dyDescent="0.2">
      <c r="A73">
        <v>70</v>
      </c>
      <c r="B73">
        <v>0.12</v>
      </c>
      <c r="C73">
        <v>0.120091</v>
      </c>
      <c r="D73">
        <v>0.120034</v>
      </c>
      <c r="E73">
        <v>0.586067</v>
      </c>
      <c r="F73" s="3">
        <f t="shared" si="10"/>
        <v>0.58816660000000009</v>
      </c>
      <c r="G73" s="3">
        <f t="shared" si="11"/>
        <v>-2.0996000000000903E-3</v>
      </c>
      <c r="H73" s="3">
        <f t="shared" si="12"/>
        <v>-4.2841283314917662E-2</v>
      </c>
      <c r="I73" s="2"/>
      <c r="J73" s="14">
        <f t="shared" si="8"/>
        <v>0.5881809908009874</v>
      </c>
      <c r="K73" s="14">
        <f t="shared" si="9"/>
        <v>1.4390800987307273E-5</v>
      </c>
      <c r="L73" s="12">
        <f t="shared" si="13"/>
        <v>2.9363706526281254E-4</v>
      </c>
    </row>
    <row r="74" spans="1:12" x14ac:dyDescent="0.2">
      <c r="A74">
        <v>71</v>
      </c>
      <c r="B74">
        <v>0.13</v>
      </c>
      <c r="C74">
        <v>0.130106</v>
      </c>
      <c r="D74">
        <v>0.13004299999999999</v>
      </c>
      <c r="E74">
        <v>0.63514000000000004</v>
      </c>
      <c r="F74" s="3">
        <f t="shared" si="10"/>
        <v>0.63721070000000002</v>
      </c>
      <c r="G74" s="3">
        <f t="shared" si="11"/>
        <v>-2.0706999999999809E-3</v>
      </c>
      <c r="H74" s="3">
        <f t="shared" si="12"/>
        <v>-4.2251593332156299E-2</v>
      </c>
      <c r="I74" s="2"/>
      <c r="J74" s="14">
        <f t="shared" si="8"/>
        <v>0.63721831988038768</v>
      </c>
      <c r="K74" s="14">
        <f t="shared" si="9"/>
        <v>7.6198803876659227E-6</v>
      </c>
      <c r="L74" s="12">
        <f t="shared" si="13"/>
        <v>1.5547983164115374E-4</v>
      </c>
    </row>
    <row r="75" spans="1:12" x14ac:dyDescent="0.2">
      <c r="A75">
        <v>72</v>
      </c>
      <c r="B75">
        <v>0.14000000000000001</v>
      </c>
      <c r="C75">
        <v>0.14010800000000001</v>
      </c>
      <c r="D75">
        <v>0.140038</v>
      </c>
      <c r="E75">
        <v>0.68415300000000001</v>
      </c>
      <c r="F75" s="3">
        <f t="shared" si="10"/>
        <v>0.68618620000000008</v>
      </c>
      <c r="G75" s="3">
        <f t="shared" si="11"/>
        <v>-2.0332000000000683E-3</v>
      </c>
      <c r="H75" s="3">
        <f t="shared" si="12"/>
        <v>-4.1486424669408349E-2</v>
      </c>
      <c r="I75" s="2"/>
      <c r="J75" s="14">
        <f t="shared" si="8"/>
        <v>0.68619569257349067</v>
      </c>
      <c r="K75" s="14">
        <f t="shared" si="9"/>
        <v>9.4925734905881853E-6</v>
      </c>
      <c r="L75" s="12">
        <f t="shared" si="13"/>
        <v>1.9369119370258518E-4</v>
      </c>
    </row>
    <row r="76" spans="1:12" x14ac:dyDescent="0.2">
      <c r="A76">
        <v>73</v>
      </c>
      <c r="B76">
        <v>0.15</v>
      </c>
      <c r="C76">
        <v>0.150115</v>
      </c>
      <c r="D76">
        <v>0.150061</v>
      </c>
      <c r="E76">
        <v>0.73327100000000001</v>
      </c>
      <c r="F76" s="3">
        <f t="shared" si="10"/>
        <v>0.73529890000000009</v>
      </c>
      <c r="G76" s="3">
        <f t="shared" si="11"/>
        <v>-2.0279000000000824E-3</v>
      </c>
      <c r="H76" s="3">
        <f t="shared" si="12"/>
        <v>-4.1378280831740007E-2</v>
      </c>
      <c r="I76" s="2"/>
      <c r="J76" s="14">
        <f t="shared" si="8"/>
        <v>0.73527798894261387</v>
      </c>
      <c r="K76" s="14">
        <f t="shared" si="9"/>
        <v>-2.0911057386219234E-5</v>
      </c>
      <c r="L76" s="12">
        <f t="shared" si="13"/>
        <v>-4.2667962178390232E-4</v>
      </c>
    </row>
    <row r="77" spans="1:12" x14ac:dyDescent="0.2">
      <c r="A77">
        <v>74</v>
      </c>
      <c r="B77">
        <v>0.16</v>
      </c>
      <c r="C77">
        <v>0.16012299999999999</v>
      </c>
      <c r="D77" s="23">
        <v>0.160055</v>
      </c>
      <c r="E77">
        <v>0.78220699999999999</v>
      </c>
      <c r="F77" s="3">
        <f t="shared" si="10"/>
        <v>0.78426950000000006</v>
      </c>
      <c r="G77" s="3">
        <f t="shared" si="11"/>
        <v>-2.0625000000000782E-3</v>
      </c>
      <c r="H77" s="3">
        <f t="shared" si="12"/>
        <v>-4.208427645123701E-2</v>
      </c>
      <c r="I77" s="2"/>
      <c r="J77" s="14">
        <f t="shared" si="8"/>
        <v>0.78417841760663531</v>
      </c>
      <c r="K77" s="14">
        <f t="shared" si="9"/>
        <v>-9.108239336474977E-5</v>
      </c>
      <c r="L77" s="12">
        <f t="shared" si="13"/>
        <v>-1.8584904834920242E-3</v>
      </c>
    </row>
    <row r="78" spans="1:12" x14ac:dyDescent="0.2">
      <c r="A78">
        <v>75</v>
      </c>
      <c r="B78">
        <v>0.17</v>
      </c>
      <c r="C78">
        <v>0.17013</v>
      </c>
      <c r="D78">
        <v>0.170073</v>
      </c>
      <c r="E78">
        <v>0.83143100000000003</v>
      </c>
      <c r="F78" s="3">
        <f t="shared" si="10"/>
        <v>0.83335770000000009</v>
      </c>
      <c r="G78" s="3">
        <f t="shared" si="11"/>
        <v>-1.9267000000000589E-3</v>
      </c>
      <c r="H78" s="3">
        <f t="shared" si="12"/>
        <v>-3.9313345667198914E-2</v>
      </c>
      <c r="I78" s="2"/>
      <c r="J78" s="14">
        <f t="shared" si="8"/>
        <v>0.83336663692488366</v>
      </c>
      <c r="K78" s="14">
        <f t="shared" si="9"/>
        <v>8.9369248835735604E-6</v>
      </c>
      <c r="L78" s="12">
        <f t="shared" si="13"/>
        <v>1.823534629935683E-4</v>
      </c>
    </row>
    <row r="79" spans="1:12" x14ac:dyDescent="0.2">
      <c r="A79">
        <v>76</v>
      </c>
      <c r="B79">
        <v>0.18</v>
      </c>
      <c r="C79">
        <v>0.180147</v>
      </c>
      <c r="D79">
        <v>0.180091</v>
      </c>
      <c r="E79">
        <v>0.88055499999999998</v>
      </c>
      <c r="F79" s="3">
        <f t="shared" si="10"/>
        <v>0.88244590000000012</v>
      </c>
      <c r="G79" s="3">
        <f t="shared" si="11"/>
        <v>-1.8909000000001397E-3</v>
      </c>
      <c r="H79" s="3">
        <f t="shared" si="12"/>
        <v>-3.8582864650495478E-2</v>
      </c>
      <c r="I79" s="2"/>
      <c r="J79" s="14">
        <f t="shared" si="8"/>
        <v>0.88245492893263644</v>
      </c>
      <c r="K79" s="14">
        <f t="shared" si="9"/>
        <v>9.0289326363235389E-6</v>
      </c>
      <c r="L79" s="12">
        <f t="shared" si="13"/>
        <v>1.8423083497048321E-4</v>
      </c>
    </row>
    <row r="80" spans="1:12" x14ac:dyDescent="0.2">
      <c r="A80">
        <v>77</v>
      </c>
      <c r="B80">
        <v>0.19</v>
      </c>
      <c r="C80">
        <v>0.19015199999999999</v>
      </c>
      <c r="D80">
        <v>0.19010199999999999</v>
      </c>
      <c r="E80">
        <v>0.92962299999999998</v>
      </c>
      <c r="F80" s="3">
        <f t="shared" si="10"/>
        <v>0.93149979999999999</v>
      </c>
      <c r="G80" s="3">
        <f t="shared" si="11"/>
        <v>-1.8768000000000118E-3</v>
      </c>
      <c r="H80" s="3">
        <f t="shared" si="12"/>
        <v>-3.8295161233298972E-2</v>
      </c>
      <c r="I80" s="2"/>
      <c r="J80" s="14">
        <f t="shared" si="8"/>
        <v>0.93148726164651197</v>
      </c>
      <c r="K80" s="14">
        <f t="shared" si="9"/>
        <v>-1.2538353488023013E-5</v>
      </c>
      <c r="L80" s="12">
        <f t="shared" si="13"/>
        <v>-2.5583880457370777E-4</v>
      </c>
    </row>
    <row r="81" spans="1:12" x14ac:dyDescent="0.2">
      <c r="A81">
        <v>78</v>
      </c>
      <c r="B81">
        <v>0.2</v>
      </c>
      <c r="C81">
        <v>0.20014399999999999</v>
      </c>
      <c r="D81">
        <v>0.20008899999999999</v>
      </c>
      <c r="E81">
        <v>0.97862800000000005</v>
      </c>
      <c r="F81" s="3">
        <f t="shared" si="10"/>
        <v>0.98043610000000003</v>
      </c>
      <c r="G81" s="3">
        <f t="shared" si="11"/>
        <v>-1.8080999999999792E-3</v>
      </c>
      <c r="H81" s="3">
        <f t="shared" si="12"/>
        <v>-3.6893372243140793E-2</v>
      </c>
      <c r="I81" s="2"/>
      <c r="J81" s="14">
        <f t="shared" si="8"/>
        <v>0.98045664015477541</v>
      </c>
      <c r="K81" s="14">
        <f t="shared" si="9"/>
        <v>2.0540154775372521E-5</v>
      </c>
      <c r="L81" s="12">
        <f t="shared" si="13"/>
        <v>4.191115403238499E-4</v>
      </c>
    </row>
    <row r="82" spans="1:12" x14ac:dyDescent="0.2">
      <c r="A82">
        <v>79</v>
      </c>
      <c r="B82">
        <v>0.21</v>
      </c>
      <c r="C82">
        <v>0.210117</v>
      </c>
      <c r="D82">
        <v>0.21007200000000001</v>
      </c>
      <c r="E82">
        <v>1.0276099999999999</v>
      </c>
      <c r="F82" s="3">
        <f t="shared" si="10"/>
        <v>1.0293528000000001</v>
      </c>
      <c r="G82" s="3">
        <f t="shared" si="11"/>
        <v>-1.7428000000001553E-3</v>
      </c>
      <c r="H82" s="3">
        <f t="shared" si="12"/>
        <v>-3.5560958545076182E-2</v>
      </c>
      <c r="I82" s="2"/>
      <c r="J82" s="14">
        <f t="shared" si="8"/>
        <v>1.0294030353816246</v>
      </c>
      <c r="K82" s="14">
        <f t="shared" si="9"/>
        <v>5.0235381624519349E-5</v>
      </c>
      <c r="L82" s="12">
        <f t="shared" si="13"/>
        <v>1.025027727476162E-3</v>
      </c>
    </row>
    <row r="83" spans="1:12" x14ac:dyDescent="0.2">
      <c r="A83">
        <v>80</v>
      </c>
      <c r="B83">
        <v>0.22</v>
      </c>
      <c r="C83">
        <v>0.22011800000000001</v>
      </c>
      <c r="D83">
        <v>0.22006800000000001</v>
      </c>
      <c r="E83">
        <v>1.0765899999999999</v>
      </c>
      <c r="F83" s="3">
        <f t="shared" si="10"/>
        <v>1.0783332000000001</v>
      </c>
      <c r="G83" s="3">
        <f t="shared" si="11"/>
        <v>-1.7432000000001668E-3</v>
      </c>
      <c r="H83" s="3">
        <f t="shared" si="12"/>
        <v>-3.5569120344145742E-2</v>
      </c>
      <c r="I83" s="2"/>
      <c r="J83" s="14">
        <f t="shared" si="8"/>
        <v>1.0783474320622641</v>
      </c>
      <c r="K83" s="14">
        <f t="shared" si="9"/>
        <v>1.4232062264030176E-5</v>
      </c>
      <c r="L83" s="12">
        <f t="shared" si="13"/>
        <v>2.9039808135303822E-4</v>
      </c>
    </row>
    <row r="84" spans="1:12" x14ac:dyDescent="0.2">
      <c r="A84">
        <v>81</v>
      </c>
      <c r="B84">
        <v>0.23</v>
      </c>
      <c r="C84">
        <v>0.23010800000000001</v>
      </c>
      <c r="D84">
        <v>0.23006599999999999</v>
      </c>
      <c r="E84">
        <v>1.12558</v>
      </c>
      <c r="F84" s="3">
        <f t="shared" si="10"/>
        <v>1.1273234000000001</v>
      </c>
      <c r="G84" s="3">
        <f t="shared" si="11"/>
        <v>-1.7434000000000616E-3</v>
      </c>
      <c r="H84" s="3">
        <f t="shared" si="12"/>
        <v>-3.5573201243678264E-2</v>
      </c>
      <c r="I84" s="2"/>
      <c r="J84" s="14">
        <f t="shared" si="8"/>
        <v>1.1273018214739534</v>
      </c>
      <c r="K84" s="14">
        <f t="shared" si="9"/>
        <v>-2.1578526046672764E-5</v>
      </c>
      <c r="L84" s="12">
        <f t="shared" si="13"/>
        <v>-4.4029898451314456E-4</v>
      </c>
    </row>
    <row r="85" spans="1:12" x14ac:dyDescent="0.2">
      <c r="A85">
        <v>82</v>
      </c>
      <c r="B85">
        <v>0.24</v>
      </c>
      <c r="C85">
        <v>0.24009900000000001</v>
      </c>
      <c r="D85">
        <v>0.24005399999999999</v>
      </c>
      <c r="E85">
        <v>1.17456</v>
      </c>
      <c r="F85" s="3">
        <f t="shared" si="10"/>
        <v>1.1762646000000001</v>
      </c>
      <c r="G85" s="3">
        <f t="shared" si="11"/>
        <v>-1.7046000000000561E-3</v>
      </c>
      <c r="H85" s="3">
        <f t="shared" si="12"/>
        <v>-3.478150673395309E-2</v>
      </c>
      <c r="I85" s="2"/>
      <c r="J85" s="14">
        <f t="shared" si="8"/>
        <v>1.176246218154593</v>
      </c>
      <c r="K85" s="14">
        <f t="shared" si="9"/>
        <v>-1.8381845407144937E-5</v>
      </c>
      <c r="L85" s="12">
        <f t="shared" si="13"/>
        <v>-3.7507232184153189E-4</v>
      </c>
    </row>
    <row r="86" spans="1:12" x14ac:dyDescent="0.2">
      <c r="A86">
        <v>83</v>
      </c>
      <c r="B86">
        <v>0.25</v>
      </c>
      <c r="C86">
        <v>0.250087</v>
      </c>
      <c r="D86">
        <v>0.25005100000000002</v>
      </c>
      <c r="E86">
        <v>1.2236100000000001</v>
      </c>
      <c r="F86" s="3">
        <f t="shared" si="10"/>
        <v>1.2252499000000001</v>
      </c>
      <c r="G86" s="3">
        <f t="shared" si="11"/>
        <v>-1.6399000000000274E-3</v>
      </c>
      <c r="H86" s="3">
        <f t="shared" si="12"/>
        <v>-3.3461335734488298E-2</v>
      </c>
      <c r="I86" s="2"/>
      <c r="J86" s="14">
        <f t="shared" si="8"/>
        <v>1.2252605639525793</v>
      </c>
      <c r="K86" s="14">
        <f t="shared" si="9"/>
        <v>1.066395257920405E-5</v>
      </c>
      <c r="L86" s="12">
        <f t="shared" si="13"/>
        <v>2.1759259559083063E-4</v>
      </c>
    </row>
    <row r="87" spans="1:12" x14ac:dyDescent="0.2">
      <c r="A87">
        <v>84</v>
      </c>
      <c r="B87">
        <v>0.26</v>
      </c>
      <c r="C87">
        <v>0.26008999999999999</v>
      </c>
      <c r="D87">
        <v>0.26005600000000001</v>
      </c>
      <c r="E87">
        <v>1.27264</v>
      </c>
      <c r="F87" s="3">
        <f t="shared" si="10"/>
        <v>1.2742744000000001</v>
      </c>
      <c r="G87" s="3">
        <f t="shared" si="11"/>
        <v>-1.6344000000001468E-3</v>
      </c>
      <c r="H87" s="3">
        <f t="shared" si="12"/>
        <v>-3.3349110997287441E-2</v>
      </c>
      <c r="I87" s="2"/>
      <c r="J87" s="14">
        <f t="shared" si="8"/>
        <v>1.2742549242884664</v>
      </c>
      <c r="K87" s="14">
        <f t="shared" si="9"/>
        <v>-1.9475711533711859E-5</v>
      </c>
      <c r="L87" s="12">
        <f t="shared" si="13"/>
        <v>-3.9739211067599706E-4</v>
      </c>
    </row>
    <row r="88" spans="1:12" x14ac:dyDescent="0.2">
      <c r="A88">
        <v>85</v>
      </c>
      <c r="B88">
        <v>0.27</v>
      </c>
      <c r="C88">
        <v>0.27010899999999999</v>
      </c>
      <c r="D88">
        <v>0.27007799999999998</v>
      </c>
      <c r="E88">
        <v>1.32176</v>
      </c>
      <c r="F88" s="3">
        <f t="shared" si="10"/>
        <v>1.3233822</v>
      </c>
      <c r="G88" s="3">
        <f t="shared" si="11"/>
        <v>-1.622199999999907E-3</v>
      </c>
      <c r="H88" s="3">
        <f t="shared" si="12"/>
        <v>-3.3100176125667964E-2</v>
      </c>
      <c r="I88" s="2"/>
      <c r="J88" s="14">
        <f t="shared" si="8"/>
        <v>1.3233392192037996</v>
      </c>
      <c r="K88" s="14">
        <f t="shared" si="9"/>
        <v>-4.2980796200353666E-5</v>
      </c>
      <c r="L88" s="12">
        <f t="shared" si="13"/>
        <v>-8.7700155606782663E-4</v>
      </c>
    </row>
    <row r="89" spans="1:12" x14ac:dyDescent="0.2">
      <c r="A89">
        <v>86</v>
      </c>
      <c r="B89">
        <v>0.28000000000000003</v>
      </c>
      <c r="C89">
        <v>0.28010699999999999</v>
      </c>
      <c r="D89">
        <v>0.28007599999999999</v>
      </c>
      <c r="E89">
        <v>1.37077</v>
      </c>
      <c r="F89" s="3">
        <f t="shared" si="10"/>
        <v>1.3723724000000002</v>
      </c>
      <c r="G89" s="3">
        <f t="shared" si="11"/>
        <v>-1.6024000000001148E-3</v>
      </c>
      <c r="H89" s="3">
        <f t="shared" si="12"/>
        <v>-3.2696167071740348E-2</v>
      </c>
      <c r="I89" s="2"/>
      <c r="J89" s="14">
        <f t="shared" si="8"/>
        <v>1.3723135940775877</v>
      </c>
      <c r="K89" s="14">
        <f t="shared" si="9"/>
        <v>-5.8805922412474843E-5</v>
      </c>
      <c r="L89" s="12">
        <f t="shared" si="13"/>
        <v>-1.1999053070431477E-3</v>
      </c>
    </row>
    <row r="90" spans="1:12" x14ac:dyDescent="0.2">
      <c r="A90">
        <v>87</v>
      </c>
      <c r="B90">
        <v>0.28999999999999998</v>
      </c>
      <c r="C90">
        <v>0.29011700000000001</v>
      </c>
      <c r="D90">
        <v>0.29008600000000001</v>
      </c>
      <c r="E90">
        <v>1.4199200000000001</v>
      </c>
      <c r="F90" s="3">
        <f t="shared" si="10"/>
        <v>1.4214214000000001</v>
      </c>
      <c r="G90" s="3">
        <f t="shared" si="11"/>
        <v>-1.5013999999999861E-3</v>
      </c>
      <c r="H90" s="3">
        <f t="shared" si="12"/>
        <v>-3.0635312806731766E-2</v>
      </c>
      <c r="I90" s="2"/>
      <c r="J90" s="14">
        <f t="shared" si="8"/>
        <v>1.4214278671860694</v>
      </c>
      <c r="K90" s="14">
        <f t="shared" si="9"/>
        <v>6.4671860693366057E-6</v>
      </c>
      <c r="L90" s="12">
        <f t="shared" si="13"/>
        <v>1.3195968310474677E-4</v>
      </c>
    </row>
    <row r="91" spans="1:12" x14ac:dyDescent="0.2">
      <c r="A91">
        <v>88</v>
      </c>
      <c r="B91">
        <v>0.3</v>
      </c>
      <c r="C91">
        <v>0.30013000000000001</v>
      </c>
      <c r="D91">
        <v>0.30010399999999998</v>
      </c>
      <c r="E91">
        <v>1.46898</v>
      </c>
      <c r="F91" s="3">
        <f t="shared" si="10"/>
        <v>1.4705096</v>
      </c>
      <c r="G91" s="3">
        <f t="shared" si="11"/>
        <v>-1.5296000000000198E-3</v>
      </c>
      <c r="H91" s="3">
        <f t="shared" si="12"/>
        <v>-3.1210719641120255E-2</v>
      </c>
      <c r="I91" s="2"/>
      <c r="J91" s="14">
        <f t="shared" si="8"/>
        <v>1.470452205715105</v>
      </c>
      <c r="K91" s="14">
        <f t="shared" si="9"/>
        <v>-5.739428489492937E-5</v>
      </c>
      <c r="L91" s="12">
        <f t="shared" si="13"/>
        <v>-1.1711015526008109E-3</v>
      </c>
    </row>
    <row r="92" spans="1:12" x14ac:dyDescent="0.2">
      <c r="A92">
        <v>89</v>
      </c>
      <c r="B92">
        <v>0.31</v>
      </c>
      <c r="C92">
        <v>0.31014399999999998</v>
      </c>
      <c r="D92">
        <v>0.31011899999999998</v>
      </c>
      <c r="E92">
        <v>1.5180899999999999</v>
      </c>
      <c r="F92" s="3">
        <f t="shared" si="10"/>
        <v>1.5195831</v>
      </c>
      <c r="G92" s="3">
        <f t="shared" si="11"/>
        <v>-1.493100000000025E-3</v>
      </c>
      <c r="H92" s="3">
        <f t="shared" si="12"/>
        <v>-3.0465955476043954E-2</v>
      </c>
      <c r="I92" s="2"/>
      <c r="J92" s="14">
        <f t="shared" si="8"/>
        <v>1.5195265078993885</v>
      </c>
      <c r="K92" s="14">
        <f t="shared" si="9"/>
        <v>-5.6592100611485563E-5</v>
      </c>
      <c r="L92" s="12">
        <f t="shared" si="13"/>
        <v>-1.154733385255703E-3</v>
      </c>
    </row>
    <row r="93" spans="1:12" x14ac:dyDescent="0.2">
      <c r="A93">
        <v>90</v>
      </c>
      <c r="B93">
        <v>0.32</v>
      </c>
      <c r="C93">
        <v>0.32015700000000002</v>
      </c>
      <c r="D93">
        <v>0.320135</v>
      </c>
      <c r="E93">
        <v>1.5671900000000001</v>
      </c>
      <c r="F93" s="3">
        <f t="shared" si="10"/>
        <v>1.5686615000000002</v>
      </c>
      <c r="G93" s="3">
        <f t="shared" si="11"/>
        <v>-1.47150000000007E-3</v>
      </c>
      <c r="H93" s="3">
        <f t="shared" si="12"/>
        <v>-3.0025218326301024E-2</v>
      </c>
      <c r="I93" s="2"/>
      <c r="J93" s="14">
        <f t="shared" si="8"/>
        <v>1.5685908173526226</v>
      </c>
      <c r="K93" s="14">
        <f t="shared" si="9"/>
        <v>-7.0682647377529051E-5</v>
      </c>
      <c r="L93" s="12">
        <f t="shared" si="13"/>
        <v>-1.4422439139593322E-3</v>
      </c>
    </row>
    <row r="94" spans="1:12" x14ac:dyDescent="0.2">
      <c r="A94">
        <v>91</v>
      </c>
      <c r="B94">
        <v>0.33</v>
      </c>
      <c r="C94">
        <v>0.33015</v>
      </c>
      <c r="D94">
        <v>0.33013300000000001</v>
      </c>
      <c r="E94">
        <v>1.6162099999999999</v>
      </c>
      <c r="F94" s="3">
        <f t="shared" si="10"/>
        <v>1.6176517000000001</v>
      </c>
      <c r="G94" s="3">
        <f t="shared" si="11"/>
        <v>-1.4417000000002123E-3</v>
      </c>
      <c r="H94" s="3">
        <f t="shared" si="12"/>
        <v>-2.9417164295638804E-2</v>
      </c>
      <c r="I94" s="2"/>
      <c r="J94" s="14">
        <f t="shared" si="8"/>
        <v>1.6175751849574602</v>
      </c>
      <c r="K94" s="14">
        <f t="shared" si="9"/>
        <v>-7.6515042539915257E-5</v>
      </c>
      <c r="L94" s="12">
        <f t="shared" si="13"/>
        <v>-1.5612510074801608E-3</v>
      </c>
    </row>
    <row r="95" spans="1:12" x14ac:dyDescent="0.2">
      <c r="A95">
        <v>92</v>
      </c>
      <c r="B95">
        <v>0.34</v>
      </c>
      <c r="C95">
        <v>0.34012700000000001</v>
      </c>
      <c r="D95">
        <v>0.34011200000000003</v>
      </c>
      <c r="E95">
        <v>1.6651800000000001</v>
      </c>
      <c r="F95" s="3">
        <f t="shared" si="10"/>
        <v>1.6665488000000002</v>
      </c>
      <c r="G95" s="3">
        <f t="shared" si="11"/>
        <v>-1.3688000000000589E-3</v>
      </c>
      <c r="H95" s="3">
        <f t="shared" si="12"/>
        <v>-2.7929676415250189E-2</v>
      </c>
      <c r="I95" s="2"/>
      <c r="J95" s="14">
        <f t="shared" si="8"/>
        <v>1.6665095889070505</v>
      </c>
      <c r="K95" s="14">
        <f t="shared" si="9"/>
        <v>-3.9211092949686943E-5</v>
      </c>
      <c r="L95" s="12">
        <f t="shared" si="13"/>
        <v>-8.000826548604671E-4</v>
      </c>
    </row>
    <row r="96" spans="1:12" x14ac:dyDescent="0.2">
      <c r="A96">
        <v>93</v>
      </c>
      <c r="B96">
        <v>0.35</v>
      </c>
      <c r="C96">
        <v>0.35011999999999999</v>
      </c>
      <c r="D96">
        <v>0.350105</v>
      </c>
      <c r="E96">
        <v>1.7141900000000001</v>
      </c>
      <c r="F96" s="3">
        <f t="shared" si="10"/>
        <v>1.7155145000000001</v>
      </c>
      <c r="G96" s="3">
        <f t="shared" si="11"/>
        <v>-1.3244999999999507E-3</v>
      </c>
      <c r="H96" s="3">
        <f t="shared" si="12"/>
        <v>-2.702575716831963E-2</v>
      </c>
      <c r="I96" s="2"/>
      <c r="J96" s="14">
        <f t="shared" si="8"/>
        <v>1.7154839637808386</v>
      </c>
      <c r="K96" s="14">
        <f t="shared" si="9"/>
        <v>-3.0536219161492184E-5</v>
      </c>
      <c r="L96" s="12">
        <f t="shared" si="13"/>
        <v>-6.230762128328481E-4</v>
      </c>
    </row>
    <row r="97" spans="1:12" x14ac:dyDescent="0.2">
      <c r="A97">
        <v>94</v>
      </c>
      <c r="B97">
        <v>0.36</v>
      </c>
      <c r="C97">
        <v>0.36010700000000001</v>
      </c>
      <c r="D97">
        <v>0.36009400000000003</v>
      </c>
      <c r="E97">
        <v>1.76312</v>
      </c>
      <c r="F97" s="3">
        <f t="shared" si="10"/>
        <v>1.7644606000000003</v>
      </c>
      <c r="G97" s="3">
        <f t="shared" si="11"/>
        <v>-1.3406000000002471E-3</v>
      </c>
      <c r="H97" s="3">
        <f t="shared" si="12"/>
        <v>-2.7354269580866231E-2</v>
      </c>
      <c r="I97" s="2"/>
      <c r="J97" s="14">
        <f t="shared" si="8"/>
        <v>1.7643783968062303</v>
      </c>
      <c r="K97" s="14">
        <f t="shared" si="9"/>
        <v>-8.2203193769947447E-5</v>
      </c>
      <c r="L97" s="12">
        <f t="shared" si="13"/>
        <v>-1.6773148760188805E-3</v>
      </c>
    </row>
    <row r="98" spans="1:12" x14ac:dyDescent="0.2">
      <c r="A98">
        <v>95</v>
      </c>
      <c r="B98">
        <v>0.37</v>
      </c>
      <c r="C98">
        <v>0.37010100000000001</v>
      </c>
      <c r="D98">
        <v>0.37009700000000001</v>
      </c>
      <c r="E98">
        <v>1.8121400000000001</v>
      </c>
      <c r="F98" s="3">
        <f t="shared" si="10"/>
        <v>1.8134753000000001</v>
      </c>
      <c r="G98" s="3">
        <f t="shared" si="11"/>
        <v>-1.3353000000000392E-3</v>
      </c>
      <c r="H98" s="3">
        <f t="shared" si="12"/>
        <v>-2.7246125743193361E-2</v>
      </c>
      <c r="I98" s="2"/>
      <c r="J98" s="14">
        <f t="shared" si="8"/>
        <v>1.8133627644110681</v>
      </c>
      <c r="K98" s="14">
        <f t="shared" si="9"/>
        <v>-1.1253558893198345E-4</v>
      </c>
      <c r="L98" s="12">
        <f t="shared" si="13"/>
        <v>-2.2962321625290571E-3</v>
      </c>
    </row>
    <row r="99" spans="1:12" x14ac:dyDescent="0.2">
      <c r="A99">
        <v>96</v>
      </c>
      <c r="B99">
        <v>0.38</v>
      </c>
      <c r="C99">
        <v>0.38008999999999998</v>
      </c>
      <c r="D99">
        <v>0.38008399999999998</v>
      </c>
      <c r="E99">
        <v>1.86117</v>
      </c>
      <c r="F99" s="3">
        <f t="shared" si="10"/>
        <v>1.8624115999999999</v>
      </c>
      <c r="G99" s="3">
        <f t="shared" si="11"/>
        <v>-1.2415999999999539E-3</v>
      </c>
      <c r="H99" s="3">
        <f t="shared" si="12"/>
        <v>-2.5334224311200946E-2</v>
      </c>
      <c r="I99" s="2"/>
      <c r="J99" s="14">
        <f t="shared" si="8"/>
        <v>1.8623571247469553</v>
      </c>
      <c r="K99" s="14">
        <f t="shared" si="9"/>
        <v>-5.4475253044694583E-5</v>
      </c>
      <c r="L99" s="12">
        <f t="shared" si="13"/>
        <v>-1.1115401740043301E-3</v>
      </c>
    </row>
    <row r="100" spans="1:12" x14ac:dyDescent="0.2">
      <c r="A100">
        <v>97</v>
      </c>
      <c r="B100">
        <v>0.39</v>
      </c>
      <c r="C100">
        <v>0.39008700000000002</v>
      </c>
      <c r="D100">
        <v>0.39008100000000001</v>
      </c>
      <c r="E100">
        <v>1.9101900000000001</v>
      </c>
      <c r="F100" s="3">
        <f t="shared" si="10"/>
        <v>1.9113969000000002</v>
      </c>
      <c r="G100" s="3">
        <f t="shared" si="11"/>
        <v>-1.2069000000001218E-3</v>
      </c>
      <c r="H100" s="3">
        <f t="shared" si="12"/>
        <v>-2.4626188241939951E-2</v>
      </c>
      <c r="I100" s="2"/>
      <c r="J100" s="14">
        <f t="shared" ref="J100:J131" si="14">E100*($I$4)-$I$6</f>
        <v>1.9113414923517928</v>
      </c>
      <c r="K100" s="14">
        <f t="shared" ref="K100:K131" si="15">J100-F100</f>
        <v>-5.5407648207328464E-5</v>
      </c>
      <c r="L100" s="12">
        <f t="shared" si="13"/>
        <v>-1.1305652289309138E-3</v>
      </c>
    </row>
    <row r="101" spans="1:12" x14ac:dyDescent="0.2">
      <c r="A101">
        <v>98</v>
      </c>
      <c r="B101">
        <v>0.4</v>
      </c>
      <c r="C101">
        <v>0.40009899999999998</v>
      </c>
      <c r="D101">
        <v>0.40009099999999997</v>
      </c>
      <c r="E101">
        <v>1.9593</v>
      </c>
      <c r="F101" s="3">
        <f t="shared" si="10"/>
        <v>1.9604459000000001</v>
      </c>
      <c r="G101" s="3">
        <f t="shared" si="11"/>
        <v>-1.145900000000033E-3</v>
      </c>
      <c r="H101" s="3">
        <f t="shared" si="12"/>
        <v>-2.3381513883865238E-2</v>
      </c>
      <c r="I101" s="2"/>
      <c r="J101" s="14">
        <f t="shared" si="14"/>
        <v>1.9604157945360765</v>
      </c>
      <c r="K101" s="14">
        <f t="shared" si="15"/>
        <v>-3.010546392356872E-5</v>
      </c>
      <c r="L101" s="12">
        <f t="shared" si="13"/>
        <v>-6.142868685828657E-4</v>
      </c>
    </row>
    <row r="102" spans="1:12" x14ac:dyDescent="0.2">
      <c r="A102">
        <v>99</v>
      </c>
      <c r="B102">
        <v>0.41</v>
      </c>
      <c r="C102">
        <v>0.41009699999999999</v>
      </c>
      <c r="D102">
        <v>0.41009200000000001</v>
      </c>
      <c r="E102">
        <v>2.0083600000000001</v>
      </c>
      <c r="F102" s="3">
        <f t="shared" si="10"/>
        <v>2.0094508000000002</v>
      </c>
      <c r="G102" s="3">
        <f t="shared" si="11"/>
        <v>-1.0908000000000584E-3</v>
      </c>
      <c r="H102" s="3">
        <f t="shared" si="12"/>
        <v>-2.2257226062065479E-2</v>
      </c>
      <c r="I102" s="2"/>
      <c r="J102" s="14">
        <f t="shared" si="14"/>
        <v>2.0094401330651124</v>
      </c>
      <c r="K102" s="14">
        <f t="shared" si="15"/>
        <v>-1.0666934887826329E-5</v>
      </c>
      <c r="L102" s="12">
        <f t="shared" si="13"/>
        <v>-2.1765344810017507E-4</v>
      </c>
    </row>
    <row r="103" spans="1:12" x14ac:dyDescent="0.2">
      <c r="A103">
        <v>100</v>
      </c>
      <c r="B103">
        <v>0.42</v>
      </c>
      <c r="C103">
        <v>0.42010999999999998</v>
      </c>
      <c r="D103">
        <v>0.42010599999999998</v>
      </c>
      <c r="E103">
        <v>2.0573600000000001</v>
      </c>
      <c r="F103" s="3">
        <f t="shared" si="10"/>
        <v>2.0585194000000002</v>
      </c>
      <c r="G103" s="3">
        <f t="shared" si="11"/>
        <v>-1.1594000000001436E-3</v>
      </c>
      <c r="H103" s="3">
        <f t="shared" si="12"/>
        <v>-2.3656974602457401E-2</v>
      </c>
      <c r="I103" s="2"/>
      <c r="J103" s="14">
        <f t="shared" si="14"/>
        <v>2.0584045152078509</v>
      </c>
      <c r="K103" s="14">
        <f t="shared" si="15"/>
        <v>-1.1488479214927239E-4</v>
      </c>
      <c r="L103" s="12">
        <f t="shared" si="13"/>
        <v>-2.3441664741103998E-3</v>
      </c>
    </row>
    <row r="104" spans="1:12" x14ac:dyDescent="0.2">
      <c r="A104">
        <v>101</v>
      </c>
      <c r="B104">
        <v>0.43</v>
      </c>
      <c r="C104">
        <v>0.430118</v>
      </c>
      <c r="D104">
        <v>0.430122</v>
      </c>
      <c r="E104">
        <v>2.1065100000000001</v>
      </c>
      <c r="F104" s="3">
        <f t="shared" si="10"/>
        <v>2.1075978000000002</v>
      </c>
      <c r="G104" s="3">
        <f t="shared" si="11"/>
        <v>-1.0878000000000831E-3</v>
      </c>
      <c r="H104" s="3">
        <f t="shared" si="12"/>
        <v>-2.2196012569046006E-2</v>
      </c>
      <c r="I104" s="2"/>
      <c r="J104" s="14">
        <f t="shared" si="14"/>
        <v>2.1075187883163329</v>
      </c>
      <c r="K104" s="14">
        <f t="shared" si="15"/>
        <v>-7.9011683667307153E-5</v>
      </c>
      <c r="L104" s="12">
        <f t="shared" si="13"/>
        <v>-1.6121937155551594E-3</v>
      </c>
    </row>
    <row r="105" spans="1:12" x14ac:dyDescent="0.2">
      <c r="A105">
        <v>102</v>
      </c>
      <c r="B105">
        <v>0.44</v>
      </c>
      <c r="C105">
        <v>0.44013400000000003</v>
      </c>
      <c r="D105">
        <v>0.44013000000000002</v>
      </c>
      <c r="E105">
        <v>2.1556700000000002</v>
      </c>
      <c r="F105" s="3">
        <f t="shared" si="10"/>
        <v>2.1566370000000004</v>
      </c>
      <c r="G105" s="3">
        <f t="shared" si="11"/>
        <v>-9.6700000000016217E-4</v>
      </c>
      <c r="H105" s="3">
        <f t="shared" si="12"/>
        <v>-1.9731149250109804E-2</v>
      </c>
      <c r="I105" s="2"/>
      <c r="J105" s="14">
        <f t="shared" si="14"/>
        <v>2.1566430541558641</v>
      </c>
      <c r="K105" s="14">
        <f t="shared" si="15"/>
        <v>6.0541558637439152E-6</v>
      </c>
      <c r="L105" s="12">
        <f t="shared" si="13"/>
        <v>1.2353200923571726E-4</v>
      </c>
    </row>
    <row r="106" spans="1:12" x14ac:dyDescent="0.2">
      <c r="A106">
        <v>103</v>
      </c>
      <c r="B106">
        <v>0.45</v>
      </c>
      <c r="C106">
        <v>0.45014900000000002</v>
      </c>
      <c r="D106">
        <v>0.45015300000000003</v>
      </c>
      <c r="E106">
        <v>2.2047300000000001</v>
      </c>
      <c r="F106" s="3">
        <f t="shared" si="10"/>
        <v>2.2057497000000001</v>
      </c>
      <c r="G106" s="3">
        <f t="shared" si="11"/>
        <v>-1.0197000000000678E-3</v>
      </c>
      <c r="H106" s="3">
        <f t="shared" si="12"/>
        <v>-2.0806466277492174E-2</v>
      </c>
      <c r="I106" s="2"/>
      <c r="J106" s="14">
        <f t="shared" si="14"/>
        <v>2.2056673926848998</v>
      </c>
      <c r="K106" s="14">
        <f t="shared" si="15"/>
        <v>-8.2307315100393907E-5</v>
      </c>
      <c r="L106" s="12">
        <f t="shared" si="13"/>
        <v>-1.679439419463719E-3</v>
      </c>
    </row>
    <row r="107" spans="1:12" x14ac:dyDescent="0.2">
      <c r="A107">
        <v>104</v>
      </c>
      <c r="B107">
        <v>0.46</v>
      </c>
      <c r="C107">
        <v>0.46015499999999998</v>
      </c>
      <c r="D107">
        <v>0.46015699999999998</v>
      </c>
      <c r="E107">
        <v>2.2537799999999999</v>
      </c>
      <c r="F107" s="3">
        <f t="shared" si="10"/>
        <v>2.2547693</v>
      </c>
      <c r="G107" s="3">
        <f t="shared" si="11"/>
        <v>-9.8930000000008178E-4</v>
      </c>
      <c r="H107" s="3">
        <f t="shared" si="12"/>
        <v>-2.0186169548223339E-2</v>
      </c>
      <c r="I107" s="2"/>
      <c r="J107" s="14">
        <f t="shared" si="14"/>
        <v>2.2546817384828861</v>
      </c>
      <c r="K107" s="14">
        <f t="shared" si="15"/>
        <v>-8.7561517113865506E-5</v>
      </c>
      <c r="L107" s="12">
        <f t="shared" si="13"/>
        <v>-1.7866487722227864E-3</v>
      </c>
    </row>
    <row r="108" spans="1:12" x14ac:dyDescent="0.2">
      <c r="A108">
        <v>105</v>
      </c>
      <c r="B108">
        <v>0.47</v>
      </c>
      <c r="C108">
        <v>0.47015099999999999</v>
      </c>
      <c r="D108">
        <v>0.47015499999999999</v>
      </c>
      <c r="E108">
        <v>2.3028499999999998</v>
      </c>
      <c r="F108" s="3">
        <f t="shared" si="10"/>
        <v>2.3037595</v>
      </c>
      <c r="G108" s="3">
        <f t="shared" si="11"/>
        <v>-9.0950000000011855E-4</v>
      </c>
      <c r="H108" s="3">
        <f t="shared" si="12"/>
        <v>-1.8557890633892654E-2</v>
      </c>
      <c r="I108" s="2"/>
      <c r="J108" s="14">
        <f t="shared" si="14"/>
        <v>2.3037160697429711</v>
      </c>
      <c r="K108" s="14">
        <f t="shared" si="15"/>
        <v>-4.3430257028909125E-5</v>
      </c>
      <c r="L108" s="12">
        <f t="shared" si="13"/>
        <v>-8.8617257849833784E-4</v>
      </c>
    </row>
    <row r="109" spans="1:12" x14ac:dyDescent="0.2">
      <c r="A109">
        <v>106</v>
      </c>
      <c r="B109">
        <v>0.48</v>
      </c>
      <c r="C109">
        <v>0.480126</v>
      </c>
      <c r="D109">
        <v>0.48013299999999998</v>
      </c>
      <c r="E109">
        <v>2.3517899999999998</v>
      </c>
      <c r="F109" s="3">
        <f t="shared" si="10"/>
        <v>2.3526517</v>
      </c>
      <c r="G109" s="3">
        <f t="shared" si="11"/>
        <v>-8.6170000000018732E-4</v>
      </c>
      <c r="H109" s="3">
        <f t="shared" si="12"/>
        <v>-1.7582555645109063E-2</v>
      </c>
      <c r="I109" s="2"/>
      <c r="J109" s="14">
        <f t="shared" si="14"/>
        <v>2.3526204954994125</v>
      </c>
      <c r="K109" s="14">
        <f t="shared" si="15"/>
        <v>-3.1204500587467265E-5</v>
      </c>
      <c r="L109" s="12">
        <f t="shared" si="13"/>
        <v>-6.3671215963428376E-4</v>
      </c>
    </row>
    <row r="110" spans="1:12" x14ac:dyDescent="0.2">
      <c r="A110">
        <v>107</v>
      </c>
      <c r="B110">
        <v>0.49</v>
      </c>
      <c r="C110">
        <v>0.49011399999999999</v>
      </c>
      <c r="D110">
        <v>0.49011700000000002</v>
      </c>
      <c r="E110">
        <v>2.40076</v>
      </c>
      <c r="F110" s="3">
        <f t="shared" si="10"/>
        <v>2.4015733000000004</v>
      </c>
      <c r="G110" s="3">
        <f t="shared" si="11"/>
        <v>-8.1330000000034985E-4</v>
      </c>
      <c r="H110" s="3">
        <f t="shared" si="12"/>
        <v>-1.6594977957723387E-2</v>
      </c>
      <c r="I110" s="2"/>
      <c r="J110" s="14">
        <f t="shared" si="14"/>
        <v>2.4015548994490028</v>
      </c>
      <c r="K110" s="14">
        <f t="shared" si="15"/>
        <v>-1.8400550997554888E-5</v>
      </c>
      <c r="L110" s="12">
        <f t="shared" si="13"/>
        <v>-3.7545400001752992E-4</v>
      </c>
    </row>
    <row r="111" spans="1:12" x14ac:dyDescent="0.2">
      <c r="A111">
        <v>108</v>
      </c>
      <c r="B111">
        <v>0.5</v>
      </c>
      <c r="C111">
        <v>0.50010500000000002</v>
      </c>
      <c r="D111">
        <v>0.500112</v>
      </c>
      <c r="E111">
        <v>2.4497599999999999</v>
      </c>
      <c r="F111" s="3">
        <f t="shared" si="10"/>
        <v>2.4505488</v>
      </c>
      <c r="G111" s="3">
        <f t="shared" si="11"/>
        <v>-7.8880000000003392E-4</v>
      </c>
      <c r="H111" s="3">
        <f t="shared" si="12"/>
        <v>-1.6095067764720448E-2</v>
      </c>
      <c r="I111" s="2"/>
      <c r="J111" s="14">
        <f t="shared" si="14"/>
        <v>2.4505192815917414</v>
      </c>
      <c r="K111" s="14">
        <f t="shared" si="15"/>
        <v>-2.9518408258599749E-5</v>
      </c>
      <c r="L111" s="12">
        <f t="shared" si="13"/>
        <v>-6.0230829263289325E-4</v>
      </c>
    </row>
    <row r="112" spans="1:12" x14ac:dyDescent="0.2">
      <c r="A112">
        <v>109</v>
      </c>
      <c r="B112">
        <v>0.51</v>
      </c>
      <c r="C112">
        <v>0.51009800000000005</v>
      </c>
      <c r="D112">
        <v>0.51011399999999996</v>
      </c>
      <c r="E112">
        <v>2.4987900000000001</v>
      </c>
      <c r="F112" s="3">
        <f t="shared" si="10"/>
        <v>2.4995585999999999</v>
      </c>
      <c r="G112" s="3">
        <f t="shared" si="11"/>
        <v>-7.6859999999978612E-4</v>
      </c>
      <c r="H112" s="3">
        <f t="shared" si="12"/>
        <v>-1.5682896911714202E-2</v>
      </c>
      <c r="I112" s="2"/>
      <c r="J112" s="14">
        <f t="shared" si="14"/>
        <v>2.4995136419276287</v>
      </c>
      <c r="K112" s="14">
        <f t="shared" si="15"/>
        <v>-4.4958072371148461E-5</v>
      </c>
      <c r="L112" s="12">
        <f t="shared" si="13"/>
        <v>-9.1734688309433245E-4</v>
      </c>
    </row>
    <row r="113" spans="1:12" x14ac:dyDescent="0.2">
      <c r="A113">
        <v>110</v>
      </c>
      <c r="B113">
        <v>0.52</v>
      </c>
      <c r="C113">
        <v>0.52008699999999997</v>
      </c>
      <c r="D113">
        <v>0.52010699999999999</v>
      </c>
      <c r="E113">
        <v>2.54779</v>
      </c>
      <c r="F113" s="3">
        <f t="shared" si="10"/>
        <v>2.5485243</v>
      </c>
      <c r="G113" s="3">
        <f t="shared" si="11"/>
        <v>-7.3429999999996554E-4</v>
      </c>
      <c r="H113" s="3">
        <f t="shared" si="12"/>
        <v>-1.4983022641522771E-2</v>
      </c>
      <c r="I113" s="2"/>
      <c r="J113" s="14">
        <f t="shared" si="14"/>
        <v>2.5484780240703673</v>
      </c>
      <c r="K113" s="14">
        <f t="shared" si="15"/>
        <v>-4.6275929632688673E-5</v>
      </c>
      <c r="L113" s="12">
        <f t="shared" si="13"/>
        <v>-9.4423709852120585E-4</v>
      </c>
    </row>
    <row r="114" spans="1:12" x14ac:dyDescent="0.2">
      <c r="A114">
        <v>111</v>
      </c>
      <c r="B114">
        <v>0.53</v>
      </c>
      <c r="C114">
        <v>0.53010000000000002</v>
      </c>
      <c r="D114">
        <v>0.530115</v>
      </c>
      <c r="E114">
        <v>2.5968499999999999</v>
      </c>
      <c r="F114" s="3">
        <f t="shared" si="10"/>
        <v>2.5975635000000001</v>
      </c>
      <c r="G114" s="3">
        <f t="shared" si="11"/>
        <v>-7.135000000002556E-4</v>
      </c>
      <c r="H114" s="3">
        <f t="shared" si="12"/>
        <v>-1.4558609089923503E-2</v>
      </c>
      <c r="I114" s="2"/>
      <c r="J114" s="14">
        <f t="shared" si="14"/>
        <v>2.5975023625994029</v>
      </c>
      <c r="K114" s="14">
        <f t="shared" si="15"/>
        <v>-6.1137400597210956E-5</v>
      </c>
      <c r="L114" s="12">
        <f t="shared" si="13"/>
        <v>-1.2474779482390065E-3</v>
      </c>
    </row>
    <row r="115" spans="1:12" x14ac:dyDescent="0.2">
      <c r="A115">
        <v>112</v>
      </c>
      <c r="B115">
        <v>0.54</v>
      </c>
      <c r="C115">
        <v>0.54011299999999995</v>
      </c>
      <c r="D115">
        <v>0.54012300000000002</v>
      </c>
      <c r="E115">
        <v>2.64595</v>
      </c>
      <c r="F115" s="3">
        <f t="shared" si="10"/>
        <v>2.6466027000000003</v>
      </c>
      <c r="G115" s="3">
        <f t="shared" si="11"/>
        <v>-6.5270000000028361E-4</v>
      </c>
      <c r="H115" s="3">
        <f t="shared" si="12"/>
        <v>-1.3318015631385838E-2</v>
      </c>
      <c r="I115" s="2"/>
      <c r="J115" s="14">
        <f t="shared" si="14"/>
        <v>2.6465666720526371</v>
      </c>
      <c r="K115" s="14">
        <f t="shared" si="15"/>
        <v>-3.6027947363237445E-5</v>
      </c>
      <c r="L115" s="12">
        <f t="shared" si="13"/>
        <v>-7.3513216814789946E-4</v>
      </c>
    </row>
    <row r="116" spans="1:12" x14ac:dyDescent="0.2">
      <c r="A116">
        <v>113</v>
      </c>
      <c r="B116">
        <v>0.55000000000000004</v>
      </c>
      <c r="C116">
        <v>0.55010999999999999</v>
      </c>
      <c r="D116">
        <v>0.550122</v>
      </c>
      <c r="E116">
        <v>2.69495</v>
      </c>
      <c r="F116" s="3">
        <f t="shared" si="10"/>
        <v>2.6955978000000003</v>
      </c>
      <c r="G116" s="3">
        <f t="shared" si="11"/>
        <v>-6.4780000000030924E-4</v>
      </c>
      <c r="H116" s="3">
        <f t="shared" si="12"/>
        <v>-1.3218033592787063E-2</v>
      </c>
      <c r="I116" s="2"/>
      <c r="J116" s="14">
        <f t="shared" si="14"/>
        <v>2.6955310541953756</v>
      </c>
      <c r="K116" s="14">
        <f t="shared" si="15"/>
        <v>-6.6745804624623872E-5</v>
      </c>
      <c r="L116" s="12">
        <f t="shared" si="13"/>
        <v>-1.3619146151674271E-3</v>
      </c>
    </row>
    <row r="117" spans="1:12" x14ac:dyDescent="0.2">
      <c r="A117">
        <v>114</v>
      </c>
      <c r="B117">
        <v>0.56000000000000005</v>
      </c>
      <c r="C117">
        <v>0.56011900000000003</v>
      </c>
      <c r="D117">
        <v>0.56013900000000005</v>
      </c>
      <c r="E117">
        <v>2.7440699999999998</v>
      </c>
      <c r="F117" s="3">
        <f t="shared" si="10"/>
        <v>2.7446811000000007</v>
      </c>
      <c r="G117" s="3">
        <f t="shared" si="11"/>
        <v>-6.1110000000086373E-4</v>
      </c>
      <c r="H117" s="3">
        <f t="shared" si="12"/>
        <v>-1.2469188528187304E-2</v>
      </c>
      <c r="I117" s="2"/>
      <c r="J117" s="14">
        <f t="shared" si="14"/>
        <v>2.7446153491107084</v>
      </c>
      <c r="K117" s="14">
        <f t="shared" si="15"/>
        <v>-6.5750889292282011E-5</v>
      </c>
      <c r="L117" s="12">
        <f t="shared" si="13"/>
        <v>-1.3416138675835009E-3</v>
      </c>
    </row>
    <row r="118" spans="1:12" x14ac:dyDescent="0.2">
      <c r="A118">
        <v>115</v>
      </c>
      <c r="B118">
        <v>0.56999999999999995</v>
      </c>
      <c r="C118">
        <v>0.57013599999999998</v>
      </c>
      <c r="D118">
        <v>0.57015899999999997</v>
      </c>
      <c r="E118">
        <v>2.7932199999999998</v>
      </c>
      <c r="F118" s="3">
        <f t="shared" si="10"/>
        <v>2.7937791000000001</v>
      </c>
      <c r="G118" s="3">
        <f t="shared" si="11"/>
        <v>-5.5910000000025661E-4</v>
      </c>
      <c r="H118" s="3">
        <f t="shared" si="12"/>
        <v>-1.140815464916195E-2</v>
      </c>
      <c r="I118" s="2"/>
      <c r="J118" s="14">
        <f t="shared" si="14"/>
        <v>2.7937296222191903</v>
      </c>
      <c r="K118" s="14">
        <f t="shared" si="15"/>
        <v>-4.9477780809770167E-5</v>
      </c>
      <c r="L118" s="12">
        <f t="shared" si="13"/>
        <v>-1.0095692634143022E-3</v>
      </c>
    </row>
    <row r="119" spans="1:12" x14ac:dyDescent="0.2">
      <c r="A119">
        <v>116</v>
      </c>
      <c r="B119">
        <v>0.57999999999999996</v>
      </c>
      <c r="C119">
        <v>0.58014900000000003</v>
      </c>
      <c r="D119">
        <v>0.58017099999999999</v>
      </c>
      <c r="E119">
        <v>2.8423500000000002</v>
      </c>
      <c r="F119" s="3">
        <f t="shared" si="10"/>
        <v>2.8428379000000001</v>
      </c>
      <c r="G119" s="3">
        <f t="shared" si="11"/>
        <v>-4.8789999999998557E-4</v>
      </c>
      <c r="H119" s="3">
        <f t="shared" si="12"/>
        <v>-9.9553544148155895E-3</v>
      </c>
      <c r="I119" s="2"/>
      <c r="J119" s="14">
        <f t="shared" si="14"/>
        <v>2.8428239098655732</v>
      </c>
      <c r="K119" s="14">
        <f t="shared" si="15"/>
        <v>-1.3990134426933309E-5</v>
      </c>
      <c r="L119" s="12">
        <f t="shared" si="13"/>
        <v>-2.8546166536388235E-4</v>
      </c>
    </row>
    <row r="120" spans="1:12" x14ac:dyDescent="0.2">
      <c r="A120">
        <v>117</v>
      </c>
      <c r="B120">
        <v>0.59</v>
      </c>
      <c r="C120">
        <v>0.59016000000000002</v>
      </c>
      <c r="D120">
        <v>0.59018700000000002</v>
      </c>
      <c r="E120">
        <v>2.8914800000000001</v>
      </c>
      <c r="F120" s="3">
        <f t="shared" si="10"/>
        <v>2.8919163000000001</v>
      </c>
      <c r="G120" s="3">
        <f t="shared" si="11"/>
        <v>-4.3630000000005609E-4</v>
      </c>
      <c r="H120" s="3">
        <f t="shared" si="12"/>
        <v>-8.9024823348733927E-3</v>
      </c>
      <c r="I120" s="2"/>
      <c r="J120" s="14">
        <f t="shared" si="14"/>
        <v>2.8919181975119557</v>
      </c>
      <c r="K120" s="14">
        <f t="shared" si="15"/>
        <v>1.8975119555619813E-6</v>
      </c>
      <c r="L120" s="12">
        <f t="shared" si="13"/>
        <v>3.8717778282373216E-5</v>
      </c>
    </row>
    <row r="121" spans="1:12" x14ac:dyDescent="0.2">
      <c r="A121">
        <v>118</v>
      </c>
      <c r="B121">
        <v>0.6</v>
      </c>
      <c r="C121">
        <v>0.60015799999999997</v>
      </c>
      <c r="D121">
        <v>0.60018499999999997</v>
      </c>
      <c r="E121">
        <v>2.94048</v>
      </c>
      <c r="F121" s="3">
        <f t="shared" si="10"/>
        <v>2.9409065000000001</v>
      </c>
      <c r="G121" s="3">
        <f t="shared" si="11"/>
        <v>-4.2650000000010735E-4</v>
      </c>
      <c r="H121" s="3">
        <f t="shared" si="12"/>
        <v>-8.7025182576758418E-3</v>
      </c>
      <c r="I121" s="2"/>
      <c r="J121" s="14">
        <f t="shared" si="14"/>
        <v>2.9408825796546942</v>
      </c>
      <c r="K121" s="14">
        <f t="shared" si="15"/>
        <v>-2.3920345305850077E-5</v>
      </c>
      <c r="L121" s="12">
        <f t="shared" si="13"/>
        <v>-4.8808263013837869E-4</v>
      </c>
    </row>
    <row r="122" spans="1:12" x14ac:dyDescent="0.2">
      <c r="A122">
        <v>119</v>
      </c>
      <c r="B122">
        <v>0.61</v>
      </c>
      <c r="C122">
        <v>0.61013600000000001</v>
      </c>
      <c r="D122">
        <v>0.610155</v>
      </c>
      <c r="E122">
        <v>2.9893800000000001</v>
      </c>
      <c r="F122" s="3">
        <f t="shared" si="10"/>
        <v>2.9897595000000003</v>
      </c>
      <c r="G122" s="3">
        <f t="shared" si="11"/>
        <v>-3.7950000000019912E-4</v>
      </c>
      <c r="H122" s="3">
        <f t="shared" si="12"/>
        <v>-7.7435068670313797E-3</v>
      </c>
      <c r="I122" s="2"/>
      <c r="J122" s="14">
        <f t="shared" si="14"/>
        <v>2.9897470344869377</v>
      </c>
      <c r="K122" s="14">
        <f t="shared" si="15"/>
        <v>-1.2465513062664968E-5</v>
      </c>
      <c r="L122" s="12">
        <f t="shared" si="13"/>
        <v>-2.5435253228396545E-4</v>
      </c>
    </row>
    <row r="123" spans="1:12" x14ac:dyDescent="0.2">
      <c r="A123">
        <v>120</v>
      </c>
      <c r="B123">
        <v>0.62</v>
      </c>
      <c r="C123">
        <v>0.62012500000000004</v>
      </c>
      <c r="D123">
        <v>0.62015399999999998</v>
      </c>
      <c r="E123">
        <v>3.0384099999999998</v>
      </c>
      <c r="F123" s="3">
        <f t="shared" si="10"/>
        <v>3.0387546000000003</v>
      </c>
      <c r="G123" s="3">
        <f t="shared" si="11"/>
        <v>-3.4460000000047231E-4</v>
      </c>
      <c r="H123" s="3">
        <f t="shared" si="12"/>
        <v>-7.0313898982378676E-3</v>
      </c>
      <c r="I123" s="2"/>
      <c r="J123" s="14">
        <f t="shared" si="14"/>
        <v>3.0387413948228246</v>
      </c>
      <c r="K123" s="14">
        <f t="shared" si="15"/>
        <v>-1.3205177175734661E-5</v>
      </c>
      <c r="L123" s="12">
        <f t="shared" si="13"/>
        <v>-2.6944500695813897E-4</v>
      </c>
    </row>
    <row r="124" spans="1:12" x14ac:dyDescent="0.2">
      <c r="A124">
        <v>121</v>
      </c>
      <c r="B124">
        <v>0.63</v>
      </c>
      <c r="C124">
        <v>0.63011300000000003</v>
      </c>
      <c r="D124">
        <v>0.63014099999999995</v>
      </c>
      <c r="E124">
        <v>3.0873599999999999</v>
      </c>
      <c r="F124" s="3">
        <f t="shared" si="10"/>
        <v>3.0876909000000001</v>
      </c>
      <c r="G124" s="3">
        <f t="shared" si="11"/>
        <v>-3.3090000000024489E-4</v>
      </c>
      <c r="H124" s="3">
        <f t="shared" si="12"/>
        <v>-6.7518482801086572E-3</v>
      </c>
      <c r="I124" s="2"/>
      <c r="J124" s="14">
        <f t="shared" si="14"/>
        <v>3.0876558133103154</v>
      </c>
      <c r="K124" s="14">
        <f t="shared" si="15"/>
        <v>-3.5086689684771244E-5</v>
      </c>
      <c r="L124" s="12">
        <f t="shared" si="13"/>
        <v>-7.1592627803763543E-4</v>
      </c>
    </row>
    <row r="125" spans="1:12" x14ac:dyDescent="0.2">
      <c r="A125">
        <v>122</v>
      </c>
      <c r="B125">
        <v>0.64</v>
      </c>
      <c r="C125">
        <v>0.64010400000000001</v>
      </c>
      <c r="D125">
        <v>0.64013100000000001</v>
      </c>
      <c r="E125">
        <v>3.1364000000000001</v>
      </c>
      <c r="F125" s="3">
        <f t="shared" si="10"/>
        <v>3.1366419000000003</v>
      </c>
      <c r="G125" s="3">
        <f t="shared" si="11"/>
        <v>-2.4190000000023915E-4</v>
      </c>
      <c r="H125" s="3">
        <f t="shared" si="12"/>
        <v>-4.9358479871825026E-3</v>
      </c>
      <c r="I125" s="2"/>
      <c r="J125" s="14">
        <f t="shared" si="14"/>
        <v>3.1366601663772524</v>
      </c>
      <c r="K125" s="14">
        <f t="shared" si="15"/>
        <v>1.8266377252107446E-5</v>
      </c>
      <c r="L125" s="12">
        <f t="shared" si="13"/>
        <v>3.7271625214072615E-4</v>
      </c>
    </row>
    <row r="126" spans="1:12" x14ac:dyDescent="0.2">
      <c r="A126">
        <v>123</v>
      </c>
      <c r="B126">
        <v>0.65</v>
      </c>
      <c r="C126">
        <v>0.650092</v>
      </c>
      <c r="D126">
        <v>0.65013200000000004</v>
      </c>
      <c r="E126">
        <v>3.1854100000000001</v>
      </c>
      <c r="F126" s="3">
        <f t="shared" si="10"/>
        <v>3.1856468000000002</v>
      </c>
      <c r="G126" s="3">
        <f t="shared" si="11"/>
        <v>-2.36800000000148E-4</v>
      </c>
      <c r="H126" s="3">
        <f t="shared" si="12"/>
        <v>-4.8317850490466789E-3</v>
      </c>
      <c r="I126" s="2"/>
      <c r="J126" s="14">
        <f t="shared" si="14"/>
        <v>3.1856345412510403</v>
      </c>
      <c r="K126" s="14">
        <f t="shared" si="15"/>
        <v>-1.2258748959936838E-5</v>
      </c>
      <c r="L126" s="12">
        <f t="shared" si="13"/>
        <v>-2.5013361463092194E-4</v>
      </c>
    </row>
    <row r="127" spans="1:12" x14ac:dyDescent="0.2">
      <c r="A127">
        <v>124</v>
      </c>
      <c r="B127">
        <v>0.66</v>
      </c>
      <c r="C127">
        <v>0.66009399999999996</v>
      </c>
      <c r="D127">
        <v>0.66012300000000002</v>
      </c>
      <c r="E127">
        <v>3.2344300000000001</v>
      </c>
      <c r="F127" s="3">
        <f t="shared" si="10"/>
        <v>3.2346027000000004</v>
      </c>
      <c r="G127" s="3">
        <f t="shared" si="11"/>
        <v>-1.7270000000024766E-4</v>
      </c>
      <c r="H127" s="3">
        <f t="shared" si="12"/>
        <v>-3.5238567481884987E-3</v>
      </c>
      <c r="I127" s="2"/>
      <c r="J127" s="14">
        <f t="shared" si="14"/>
        <v>3.2346189088558783</v>
      </c>
      <c r="K127" s="14">
        <f t="shared" si="15"/>
        <v>1.620885587794163E-5</v>
      </c>
      <c r="L127" s="12">
        <f t="shared" si="13"/>
        <v>3.3073356204874071E-4</v>
      </c>
    </row>
    <row r="128" spans="1:12" x14ac:dyDescent="0.2">
      <c r="A128">
        <v>125</v>
      </c>
      <c r="B128">
        <v>0.67</v>
      </c>
      <c r="C128">
        <v>0.67009799999999997</v>
      </c>
      <c r="D128">
        <v>0.67013199999999995</v>
      </c>
      <c r="E128">
        <v>3.2835200000000002</v>
      </c>
      <c r="F128" s="3">
        <f t="shared" si="10"/>
        <v>3.2836468000000001</v>
      </c>
      <c r="G128" s="3">
        <f t="shared" si="11"/>
        <v>-1.2679999999987146E-4</v>
      </c>
      <c r="H128" s="3">
        <f t="shared" si="12"/>
        <v>-2.5872903049751475E-3</v>
      </c>
      <c r="I128" s="2"/>
      <c r="J128" s="14">
        <f t="shared" si="14"/>
        <v>3.2836732255780627</v>
      </c>
      <c r="K128" s="14">
        <f t="shared" si="15"/>
        <v>2.642557806264989E-5</v>
      </c>
      <c r="L128" s="12">
        <f t="shared" si="13"/>
        <v>5.3920064609564117E-4</v>
      </c>
    </row>
    <row r="129" spans="1:12" x14ac:dyDescent="0.2">
      <c r="A129">
        <v>126</v>
      </c>
      <c r="B129">
        <v>0.68</v>
      </c>
      <c r="C129">
        <v>0.68009900000000001</v>
      </c>
      <c r="D129">
        <v>0.68013100000000004</v>
      </c>
      <c r="E129">
        <v>3.3325100000000001</v>
      </c>
      <c r="F129" s="3">
        <f t="shared" si="10"/>
        <v>3.3326419000000005</v>
      </c>
      <c r="G129" s="3">
        <f t="shared" si="11"/>
        <v>-1.3190000000040669E-4</v>
      </c>
      <c r="H129" s="3">
        <f t="shared" si="12"/>
        <v>-2.6913532431200324E-3</v>
      </c>
      <c r="I129" s="2"/>
      <c r="J129" s="14">
        <f t="shared" si="14"/>
        <v>3.3326276149897516</v>
      </c>
      <c r="K129" s="14">
        <f t="shared" si="15"/>
        <v>-1.4285010248915597E-5</v>
      </c>
      <c r="L129" s="12">
        <f t="shared" si="13"/>
        <v>-2.9147845838744011E-4</v>
      </c>
    </row>
    <row r="130" spans="1:12" x14ac:dyDescent="0.2">
      <c r="A130">
        <v>127</v>
      </c>
      <c r="B130">
        <v>0.69</v>
      </c>
      <c r="C130">
        <v>0.69011</v>
      </c>
      <c r="D130">
        <v>0.690141</v>
      </c>
      <c r="E130">
        <v>3.38165</v>
      </c>
      <c r="F130" s="3">
        <f t="shared" si="10"/>
        <v>3.3816909000000002</v>
      </c>
      <c r="G130" s="3">
        <f t="shared" si="11"/>
        <v>-4.0900000000121395E-5</v>
      </c>
      <c r="H130" s="3">
        <f t="shared" si="12"/>
        <v>-8.3454395484152115E-4</v>
      </c>
      <c r="I130" s="2"/>
      <c r="J130" s="14">
        <f t="shared" si="14"/>
        <v>3.3817318953671838</v>
      </c>
      <c r="K130" s="14">
        <f t="shared" si="15"/>
        <v>4.0995367183604969E-5</v>
      </c>
      <c r="L130" s="12">
        <f t="shared" si="13"/>
        <v>8.3648987431502342E-4</v>
      </c>
    </row>
    <row r="131" spans="1:12" x14ac:dyDescent="0.2">
      <c r="A131">
        <v>128</v>
      </c>
      <c r="B131">
        <v>0.7</v>
      </c>
      <c r="C131">
        <v>0.70011299999999999</v>
      </c>
      <c r="D131">
        <v>0.70015899999999998</v>
      </c>
      <c r="E131">
        <v>3.4306999999999999</v>
      </c>
      <c r="F131" s="3">
        <f t="shared" si="10"/>
        <v>3.4307791000000001</v>
      </c>
      <c r="G131" s="3">
        <f t="shared" si="11"/>
        <v>-7.910000000022066E-5</v>
      </c>
      <c r="H131" s="3">
        <f t="shared" si="12"/>
        <v>-1.6139957659646099E-3</v>
      </c>
      <c r="I131" s="2"/>
      <c r="J131" s="14">
        <f t="shared" si="14"/>
        <v>3.4307462411651701</v>
      </c>
      <c r="K131" s="14">
        <f t="shared" si="15"/>
        <v>-3.2858834829951888E-5</v>
      </c>
      <c r="L131" s="12">
        <f t="shared" si="13"/>
        <v>-6.7046801883596525E-4</v>
      </c>
    </row>
    <row r="132" spans="1:12" x14ac:dyDescent="0.2">
      <c r="A132">
        <v>129</v>
      </c>
      <c r="B132">
        <v>0.71</v>
      </c>
      <c r="C132">
        <v>0.71012799999999998</v>
      </c>
      <c r="D132">
        <v>0.71016599999999996</v>
      </c>
      <c r="E132">
        <v>3.4798100000000001</v>
      </c>
      <c r="F132" s="3">
        <f t="shared" si="10"/>
        <v>3.4798134000000003</v>
      </c>
      <c r="G132" s="3">
        <f t="shared" si="11"/>
        <v>-3.4000000002087916E-6</v>
      </c>
      <c r="H132" s="3">
        <f t="shared" si="12"/>
        <v>-6.9375292093569579E-5</v>
      </c>
      <c r="I132" s="2"/>
      <c r="J132" s="14">
        <f t="shared" ref="J132:J161" si="16">E132*($I$4)-$I$6</f>
        <v>3.4798205433494536</v>
      </c>
      <c r="K132" s="14">
        <f t="shared" ref="K132:K161" si="17">J132-F132</f>
        <v>7.1433494532868735E-6</v>
      </c>
      <c r="L132" s="12">
        <f t="shared" si="13"/>
        <v>1.4575645729934843E-4</v>
      </c>
    </row>
    <row r="133" spans="1:12" x14ac:dyDescent="0.2">
      <c r="A133">
        <v>130</v>
      </c>
      <c r="B133">
        <v>0.72</v>
      </c>
      <c r="C133">
        <v>0.72013899999999997</v>
      </c>
      <c r="D133">
        <v>0.72018199999999999</v>
      </c>
      <c r="E133">
        <v>3.5289000000000001</v>
      </c>
      <c r="F133" s="3">
        <f t="shared" ref="F133:F161" si="18">D133*4.9</f>
        <v>3.5288918000000002</v>
      </c>
      <c r="G133" s="3">
        <f t="shared" ref="G133:G161" si="19">E133-F133</f>
        <v>8.1999999999027295E-6</v>
      </c>
      <c r="H133" s="3">
        <f t="shared" ref="H133:H158" si="20">100*G133/($F$161-$F$4)</f>
        <v>1.6731688091929059E-4</v>
      </c>
      <c r="I133" s="2"/>
      <c r="J133" s="14">
        <f t="shared" si="16"/>
        <v>3.528874860071638</v>
      </c>
      <c r="K133" s="14">
        <f t="shared" si="17"/>
        <v>-1.6939928362269541E-5</v>
      </c>
      <c r="L133" s="12">
        <f t="shared" ref="L133:L161" si="21">(100*K133/($F$161-$F$4))</f>
        <v>-3.4565072885424239E-4</v>
      </c>
    </row>
    <row r="134" spans="1:12" x14ac:dyDescent="0.2">
      <c r="A134">
        <v>131</v>
      </c>
      <c r="B134">
        <v>0.73</v>
      </c>
      <c r="C134">
        <v>0.73014400000000002</v>
      </c>
      <c r="D134">
        <v>0.73018799999999995</v>
      </c>
      <c r="E134">
        <v>3.57795</v>
      </c>
      <c r="F134" s="3">
        <f t="shared" si="18"/>
        <v>3.5779212</v>
      </c>
      <c r="G134" s="3">
        <f t="shared" si="19"/>
        <v>2.8799999999939985E-5</v>
      </c>
      <c r="H134" s="3">
        <f t="shared" si="20"/>
        <v>5.876495329905718E-4</v>
      </c>
      <c r="I134" s="2"/>
      <c r="J134" s="14">
        <f t="shared" si="16"/>
        <v>3.5778892058696243</v>
      </c>
      <c r="K134" s="14">
        <f t="shared" si="17"/>
        <v>-3.1994130375689878E-5</v>
      </c>
      <c r="L134" s="12">
        <f t="shared" si="21"/>
        <v>-6.5282415881086125E-4</v>
      </c>
    </row>
    <row r="135" spans="1:12" x14ac:dyDescent="0.2">
      <c r="A135">
        <v>132</v>
      </c>
      <c r="B135">
        <v>0.74</v>
      </c>
      <c r="C135">
        <v>0.740124</v>
      </c>
      <c r="D135">
        <v>0.74016599999999999</v>
      </c>
      <c r="E135">
        <v>3.6269100000000001</v>
      </c>
      <c r="F135" s="3">
        <f t="shared" si="18"/>
        <v>3.6268134000000001</v>
      </c>
      <c r="G135" s="3">
        <f t="shared" si="19"/>
        <v>9.660000000000224E-5</v>
      </c>
      <c r="H135" s="3">
        <f t="shared" si="20"/>
        <v>1.9710744752433626E-3</v>
      </c>
      <c r="I135" s="2"/>
      <c r="J135" s="14">
        <f t="shared" si="16"/>
        <v>3.6268136170881649</v>
      </c>
      <c r="K135" s="14">
        <f t="shared" si="17"/>
        <v>2.1708816477783444E-7</v>
      </c>
      <c r="L135" s="12">
        <f t="shared" si="21"/>
        <v>4.429574953115991E-6</v>
      </c>
    </row>
    <row r="136" spans="1:12" x14ac:dyDescent="0.2">
      <c r="A136">
        <v>133</v>
      </c>
      <c r="B136">
        <v>0.75</v>
      </c>
      <c r="C136">
        <v>0.75010699999999997</v>
      </c>
      <c r="D136">
        <v>0.75015399999999999</v>
      </c>
      <c r="E136">
        <v>3.6758799999999998</v>
      </c>
      <c r="F136" s="3">
        <f t="shared" si="18"/>
        <v>3.6757546000000003</v>
      </c>
      <c r="G136" s="3">
        <f t="shared" si="19"/>
        <v>1.2539999999949814E-4</v>
      </c>
      <c r="H136" s="3">
        <f t="shared" si="20"/>
        <v>2.5587240082248731E-3</v>
      </c>
      <c r="I136" s="2"/>
      <c r="J136" s="14">
        <f t="shared" si="16"/>
        <v>3.6757480210377547</v>
      </c>
      <c r="K136" s="14">
        <f t="shared" si="17"/>
        <v>-6.5789622456513541E-6</v>
      </c>
      <c r="L136" s="12">
        <f t="shared" si="21"/>
        <v>-1.3424041983429438E-4</v>
      </c>
    </row>
    <row r="137" spans="1:12" x14ac:dyDescent="0.2">
      <c r="A137">
        <v>134</v>
      </c>
      <c r="B137">
        <v>0.76</v>
      </c>
      <c r="C137">
        <v>0.76009000000000004</v>
      </c>
      <c r="D137">
        <v>0.76014599999999999</v>
      </c>
      <c r="E137">
        <v>3.7248299999999999</v>
      </c>
      <c r="F137" s="3">
        <f t="shared" si="18"/>
        <v>3.7247154</v>
      </c>
      <c r="G137" s="3">
        <f t="shared" si="19"/>
        <v>1.1459999999985371E-4</v>
      </c>
      <c r="H137" s="3">
        <f t="shared" si="20"/>
        <v>2.3383554333602048E-3</v>
      </c>
      <c r="I137" s="2"/>
      <c r="J137" s="14">
        <f t="shared" si="16"/>
        <v>3.7246624395252454</v>
      </c>
      <c r="K137" s="14">
        <f t="shared" si="17"/>
        <v>-5.2960474754559783E-5</v>
      </c>
      <c r="L137" s="12">
        <f t="shared" si="21"/>
        <v>-1.0806318839076694E-3</v>
      </c>
    </row>
    <row r="138" spans="1:12" x14ac:dyDescent="0.2">
      <c r="A138">
        <v>135</v>
      </c>
      <c r="B138">
        <v>0.77</v>
      </c>
      <c r="C138">
        <v>0.77007700000000001</v>
      </c>
      <c r="D138">
        <v>0.77014300000000002</v>
      </c>
      <c r="E138">
        <v>3.7738200000000002</v>
      </c>
      <c r="F138" s="3">
        <f t="shared" si="18"/>
        <v>3.7737007000000005</v>
      </c>
      <c r="G138" s="3">
        <f t="shared" si="19"/>
        <v>1.192999999997113E-4</v>
      </c>
      <c r="H138" s="3">
        <f t="shared" si="20"/>
        <v>2.4342565724219324E-3</v>
      </c>
      <c r="I138" s="2"/>
      <c r="J138" s="14">
        <f t="shared" si="16"/>
        <v>3.7736168289369347</v>
      </c>
      <c r="K138" s="14">
        <f t="shared" si="17"/>
        <v>-8.3871063065732443E-5</v>
      </c>
      <c r="L138" s="12">
        <f t="shared" si="21"/>
        <v>-1.7113469111841378E-3</v>
      </c>
    </row>
    <row r="139" spans="1:12" x14ac:dyDescent="0.2">
      <c r="A139">
        <v>136</v>
      </c>
      <c r="B139">
        <v>0.78</v>
      </c>
      <c r="C139">
        <v>0.780053</v>
      </c>
      <c r="D139">
        <v>0.78010699999999999</v>
      </c>
      <c r="E139">
        <v>3.8227199999999999</v>
      </c>
      <c r="F139" s="3">
        <f t="shared" si="18"/>
        <v>3.8225243000000004</v>
      </c>
      <c r="G139" s="3">
        <f t="shared" si="19"/>
        <v>1.9569999999946575E-4</v>
      </c>
      <c r="H139" s="3">
        <f t="shared" si="20"/>
        <v>3.9931601946590484E-3</v>
      </c>
      <c r="I139" s="2"/>
      <c r="J139" s="14">
        <f t="shared" si="16"/>
        <v>3.8224812837691777</v>
      </c>
      <c r="K139" s="14">
        <f t="shared" si="17"/>
        <v>-4.3016230822701118E-5</v>
      </c>
      <c r="L139" s="12">
        <f t="shared" si="21"/>
        <v>-8.7772458173707038E-4</v>
      </c>
    </row>
    <row r="140" spans="1:12" x14ac:dyDescent="0.2">
      <c r="A140">
        <v>137</v>
      </c>
      <c r="B140">
        <v>0.79</v>
      </c>
      <c r="C140">
        <v>0.79005899999999996</v>
      </c>
      <c r="D140">
        <v>0.79011900000000002</v>
      </c>
      <c r="E140">
        <v>3.8717999999999999</v>
      </c>
      <c r="F140" s="3">
        <f t="shared" si="18"/>
        <v>3.8715831000000005</v>
      </c>
      <c r="G140" s="3">
        <f t="shared" si="19"/>
        <v>2.1689999999940923E-4</v>
      </c>
      <c r="H140" s="3">
        <f t="shared" si="20"/>
        <v>4.4257355453324121E-3</v>
      </c>
      <c r="I140" s="2"/>
      <c r="J140" s="14">
        <f t="shared" si="16"/>
        <v>3.8715256077603128</v>
      </c>
      <c r="K140" s="14">
        <f t="shared" si="17"/>
        <v>-5.7492239687650937E-5</v>
      </c>
      <c r="L140" s="12">
        <f t="shared" si="21"/>
        <v>-1.1731002709409893E-3</v>
      </c>
    </row>
    <row r="141" spans="1:12" x14ac:dyDescent="0.2">
      <c r="A141">
        <v>138</v>
      </c>
      <c r="B141">
        <v>0.8</v>
      </c>
      <c r="C141">
        <v>0.80006200000000005</v>
      </c>
      <c r="D141">
        <v>0.80012000000000005</v>
      </c>
      <c r="E141">
        <v>3.9209200000000002</v>
      </c>
      <c r="F141" s="3">
        <f t="shared" si="18"/>
        <v>3.9205880000000004</v>
      </c>
      <c r="G141" s="3">
        <f t="shared" si="19"/>
        <v>3.3199999999977692E-4</v>
      </c>
      <c r="H141" s="3">
        <f t="shared" si="20"/>
        <v>6.7742932275397672E-3</v>
      </c>
      <c r="I141" s="2"/>
      <c r="J141" s="14">
        <f t="shared" si="16"/>
        <v>3.920609902675646</v>
      </c>
      <c r="K141" s="14">
        <f t="shared" si="17"/>
        <v>2.1902675645613101E-5</v>
      </c>
      <c r="L141" s="12">
        <f t="shared" si="21"/>
        <v>4.469130942505323E-4</v>
      </c>
    </row>
    <row r="142" spans="1:12" x14ac:dyDescent="0.2">
      <c r="A142">
        <v>139</v>
      </c>
      <c r="B142">
        <v>0.81</v>
      </c>
      <c r="C142">
        <v>0.81007099999999999</v>
      </c>
      <c r="D142">
        <v>0.81012600000000001</v>
      </c>
      <c r="E142">
        <v>3.9699900000000001</v>
      </c>
      <c r="F142" s="3">
        <f t="shared" si="18"/>
        <v>3.9696174000000002</v>
      </c>
      <c r="G142" s="3">
        <f t="shared" si="19"/>
        <v>3.725999999999452E-4</v>
      </c>
      <c r="H142" s="3">
        <f t="shared" si="20"/>
        <v>7.6027158330802475E-3</v>
      </c>
      <c r="I142" s="2"/>
      <c r="J142" s="14">
        <f t="shared" si="16"/>
        <v>3.9696442339357314</v>
      </c>
      <c r="K142" s="14">
        <f t="shared" si="17"/>
        <v>2.6833935731218617E-5</v>
      </c>
      <c r="L142" s="12">
        <f t="shared" si="21"/>
        <v>5.4753297919383668E-4</v>
      </c>
    </row>
    <row r="143" spans="1:12" x14ac:dyDescent="0.2">
      <c r="A143">
        <v>140</v>
      </c>
      <c r="B143">
        <v>0.82</v>
      </c>
      <c r="C143">
        <v>0.82005099999999997</v>
      </c>
      <c r="D143">
        <v>0.82011000000000001</v>
      </c>
      <c r="E143">
        <v>4.0190700000000001</v>
      </c>
      <c r="F143" s="3">
        <f t="shared" si="18"/>
        <v>4.0185390000000005</v>
      </c>
      <c r="G143" s="3">
        <f t="shared" si="19"/>
        <v>5.3099999999961511E-4</v>
      </c>
      <c r="H143" s="3">
        <f t="shared" si="20"/>
        <v>1.0834788264528392E-2</v>
      </c>
      <c r="I143" s="2"/>
      <c r="J143" s="14">
        <f t="shared" si="16"/>
        <v>4.0186885579268656</v>
      </c>
      <c r="K143" s="14">
        <f t="shared" si="17"/>
        <v>1.4955792686510705E-4</v>
      </c>
      <c r="L143" s="12">
        <f t="shared" si="21"/>
        <v>3.0516543707465762E-3</v>
      </c>
    </row>
    <row r="144" spans="1:12" x14ac:dyDescent="0.2">
      <c r="A144">
        <v>141</v>
      </c>
      <c r="B144">
        <v>0.83</v>
      </c>
      <c r="C144">
        <v>0.830063</v>
      </c>
      <c r="D144">
        <v>0.83013400000000004</v>
      </c>
      <c r="E144">
        <v>4.0681099999999999</v>
      </c>
      <c r="F144" s="3">
        <f t="shared" si="18"/>
        <v>4.0676566000000003</v>
      </c>
      <c r="G144" s="3">
        <f t="shared" si="19"/>
        <v>4.5339999999960412E-4</v>
      </c>
      <c r="H144" s="3">
        <f t="shared" si="20"/>
        <v>9.2513992450780503E-3</v>
      </c>
      <c r="I144" s="2"/>
      <c r="J144" s="14">
        <f t="shared" si="16"/>
        <v>4.0676929109938023</v>
      </c>
      <c r="K144" s="14">
        <f t="shared" si="17"/>
        <v>3.6310993801969005E-5</v>
      </c>
      <c r="L144" s="12">
        <f t="shared" si="21"/>
        <v>7.4090758854844095E-4</v>
      </c>
    </row>
    <row r="145" spans="1:12" x14ac:dyDescent="0.2">
      <c r="A145">
        <v>142</v>
      </c>
      <c r="B145">
        <v>0.84</v>
      </c>
      <c r="C145">
        <v>0.84009599999999995</v>
      </c>
      <c r="D145">
        <v>0.84014699999999998</v>
      </c>
      <c r="E145">
        <v>4.1172500000000003</v>
      </c>
      <c r="F145" s="3">
        <f t="shared" si="18"/>
        <v>4.1167202999999999</v>
      </c>
      <c r="G145" s="3">
        <f t="shared" si="19"/>
        <v>5.297000000004104E-4</v>
      </c>
      <c r="H145" s="3">
        <f t="shared" si="20"/>
        <v>1.0808262417569296E-2</v>
      </c>
      <c r="I145" s="2"/>
      <c r="J145" s="14">
        <f t="shared" si="16"/>
        <v>4.1167971913712353</v>
      </c>
      <c r="K145" s="14">
        <f t="shared" si="17"/>
        <v>7.6891371235454642E-5</v>
      </c>
      <c r="L145" s="12">
        <f t="shared" si="21"/>
        <v>1.5689298054727002E-3</v>
      </c>
    </row>
    <row r="146" spans="1:12" x14ac:dyDescent="0.2">
      <c r="A146">
        <v>143</v>
      </c>
      <c r="B146">
        <v>0.85</v>
      </c>
      <c r="C146">
        <v>0.85009999999999997</v>
      </c>
      <c r="D146">
        <v>0.85016199999999997</v>
      </c>
      <c r="E146">
        <v>4.16629</v>
      </c>
      <c r="F146" s="3">
        <f t="shared" si="18"/>
        <v>4.1657938000000003</v>
      </c>
      <c r="G146" s="3">
        <f t="shared" si="19"/>
        <v>4.9619999999972464E-4</v>
      </c>
      <c r="H146" s="3">
        <f t="shared" si="20"/>
        <v>1.0124711745498872E-2</v>
      </c>
      <c r="I146" s="2"/>
      <c r="J146" s="14">
        <f t="shared" si="16"/>
        <v>4.1658015444381711</v>
      </c>
      <c r="K146" s="14">
        <f t="shared" si="17"/>
        <v>7.7444381707536536E-6</v>
      </c>
      <c r="L146" s="12">
        <f t="shared" si="21"/>
        <v>1.5802137063636201E-4</v>
      </c>
    </row>
    <row r="147" spans="1:12" x14ac:dyDescent="0.2">
      <c r="A147">
        <v>144</v>
      </c>
      <c r="B147">
        <v>0.86</v>
      </c>
      <c r="C147">
        <v>0.86011499999999996</v>
      </c>
      <c r="D147">
        <v>0.86016800000000004</v>
      </c>
      <c r="E147">
        <v>4.2153700000000001</v>
      </c>
      <c r="F147" s="3">
        <f t="shared" si="18"/>
        <v>4.2148232000000005</v>
      </c>
      <c r="G147" s="3">
        <f t="shared" si="19"/>
        <v>5.4679999999951434E-4</v>
      </c>
      <c r="H147" s="3">
        <f t="shared" si="20"/>
        <v>1.1157179327764891E-2</v>
      </c>
      <c r="I147" s="2"/>
      <c r="J147" s="14">
        <f t="shared" si="16"/>
        <v>4.2148458684293066</v>
      </c>
      <c r="K147" s="14">
        <f t="shared" si="17"/>
        <v>2.266842930609414E-5</v>
      </c>
      <c r="L147" s="12">
        <f t="shared" si="21"/>
        <v>4.6253791303415876E-4</v>
      </c>
    </row>
    <row r="148" spans="1:12" x14ac:dyDescent="0.2">
      <c r="A148">
        <v>145</v>
      </c>
      <c r="B148">
        <v>0.87</v>
      </c>
      <c r="C148">
        <v>0.87010699999999996</v>
      </c>
      <c r="D148">
        <v>0.87016099999999996</v>
      </c>
      <c r="E148">
        <v>4.2644099999999998</v>
      </c>
      <c r="F148" s="3">
        <f t="shared" si="18"/>
        <v>4.2637888999999998</v>
      </c>
      <c r="G148" s="3">
        <f t="shared" si="19"/>
        <v>6.2110000000004106E-4</v>
      </c>
      <c r="H148" s="3">
        <f t="shared" si="20"/>
        <v>1.2673233504903779E-2</v>
      </c>
      <c r="I148" s="2"/>
      <c r="J148" s="14">
        <f t="shared" si="16"/>
        <v>4.2638502214962433</v>
      </c>
      <c r="K148" s="14">
        <f t="shared" si="17"/>
        <v>6.1321496243493812E-5</v>
      </c>
      <c r="L148" s="12">
        <f t="shared" si="21"/>
        <v>1.2512343274252546E-3</v>
      </c>
    </row>
    <row r="149" spans="1:12" x14ac:dyDescent="0.2">
      <c r="A149">
        <v>146</v>
      </c>
      <c r="B149">
        <v>0.88</v>
      </c>
      <c r="C149">
        <v>0.88008799999999998</v>
      </c>
      <c r="D149">
        <v>0.88013300000000005</v>
      </c>
      <c r="E149">
        <v>4.3133299999999997</v>
      </c>
      <c r="F149" s="3">
        <f t="shared" si="18"/>
        <v>4.3126517000000009</v>
      </c>
      <c r="G149" s="3">
        <f t="shared" si="19"/>
        <v>6.7829999999879931E-4</v>
      </c>
      <c r="H149" s="3">
        <f t="shared" si="20"/>
        <v>1.3840370771792704E-2</v>
      </c>
      <c r="I149" s="2"/>
      <c r="J149" s="14">
        <f t="shared" si="16"/>
        <v>4.3127346617905848</v>
      </c>
      <c r="K149" s="14">
        <f t="shared" si="17"/>
        <v>8.2961790583979678E-5</v>
      </c>
      <c r="L149" s="12">
        <f t="shared" si="21"/>
        <v>1.6927936629457939E-3</v>
      </c>
    </row>
    <row r="150" spans="1:12" x14ac:dyDescent="0.2">
      <c r="A150">
        <v>147</v>
      </c>
      <c r="B150">
        <v>0.89</v>
      </c>
      <c r="C150">
        <v>0.89006600000000002</v>
      </c>
      <c r="D150">
        <v>0.89013200000000003</v>
      </c>
      <c r="E150">
        <v>4.36233</v>
      </c>
      <c r="F150" s="3">
        <f t="shared" si="18"/>
        <v>4.3616468000000008</v>
      </c>
      <c r="G150" s="3">
        <f t="shared" si="19"/>
        <v>6.8319999999921777E-4</v>
      </c>
      <c r="H150" s="3">
        <f t="shared" si="20"/>
        <v>1.3940352810400541E-2</v>
      </c>
      <c r="I150" s="2"/>
      <c r="J150" s="14">
        <f t="shared" si="16"/>
        <v>4.3616990439333243</v>
      </c>
      <c r="K150" s="14">
        <f t="shared" si="17"/>
        <v>5.2243933323481428E-5</v>
      </c>
      <c r="L150" s="12">
        <f t="shared" si="21"/>
        <v>1.0660112159443893E-3</v>
      </c>
    </row>
    <row r="151" spans="1:12" x14ac:dyDescent="0.2">
      <c r="A151">
        <v>148</v>
      </c>
      <c r="B151">
        <v>0.9</v>
      </c>
      <c r="C151">
        <v>0.90006200000000003</v>
      </c>
      <c r="D151">
        <v>0.90012000000000003</v>
      </c>
      <c r="E151">
        <v>4.4113100000000003</v>
      </c>
      <c r="F151" s="3">
        <f t="shared" si="18"/>
        <v>4.4105880000000006</v>
      </c>
      <c r="G151" s="3">
        <f t="shared" si="19"/>
        <v>7.2199999999966735E-4</v>
      </c>
      <c r="H151" s="3">
        <f t="shared" si="20"/>
        <v>1.4732047320134774E-2</v>
      </c>
      <c r="I151" s="2"/>
      <c r="J151" s="14">
        <f t="shared" si="16"/>
        <v>4.4106434406139634</v>
      </c>
      <c r="K151" s="14">
        <f t="shared" si="17"/>
        <v>5.5440613962787211E-5</v>
      </c>
      <c r="L151" s="12">
        <f t="shared" si="21"/>
        <v>1.1312378786114711E-3</v>
      </c>
    </row>
    <row r="152" spans="1:12" x14ac:dyDescent="0.2">
      <c r="A152">
        <v>149</v>
      </c>
      <c r="B152">
        <v>0.91</v>
      </c>
      <c r="C152">
        <v>0.91005599999999998</v>
      </c>
      <c r="D152">
        <v>0.91011799999999998</v>
      </c>
      <c r="E152">
        <v>4.4602700000000004</v>
      </c>
      <c r="F152" s="3">
        <f t="shared" si="18"/>
        <v>4.4595782000000002</v>
      </c>
      <c r="G152" s="3">
        <f t="shared" si="19"/>
        <v>6.9180000000024222E-4</v>
      </c>
      <c r="H152" s="3">
        <f t="shared" si="20"/>
        <v>1.411583149041205E-2</v>
      </c>
      <c r="I152" s="2"/>
      <c r="J152" s="14">
        <f t="shared" si="16"/>
        <v>4.4595678518325039</v>
      </c>
      <c r="K152" s="14">
        <f t="shared" si="17"/>
        <v>-1.0348167496232463E-5</v>
      </c>
      <c r="L152" s="12">
        <f t="shared" si="21"/>
        <v>-2.1114915960006574E-4</v>
      </c>
    </row>
    <row r="153" spans="1:12" x14ac:dyDescent="0.2">
      <c r="A153">
        <v>150</v>
      </c>
      <c r="B153">
        <v>0.92</v>
      </c>
      <c r="C153">
        <v>0.92003900000000005</v>
      </c>
      <c r="D153">
        <v>0.92009799999999997</v>
      </c>
      <c r="E153">
        <v>4.5092499999999998</v>
      </c>
      <c r="F153" s="3">
        <f t="shared" si="18"/>
        <v>4.5084802000000002</v>
      </c>
      <c r="G153" s="3">
        <f t="shared" si="19"/>
        <v>7.6979999999959858E-4</v>
      </c>
      <c r="H153" s="3">
        <f t="shared" si="20"/>
        <v>1.5707382308918365E-2</v>
      </c>
      <c r="I153" s="2"/>
      <c r="J153" s="14">
        <f t="shared" si="16"/>
        <v>4.508512248513143</v>
      </c>
      <c r="K153" s="14">
        <f t="shared" si="17"/>
        <v>3.2048513142868273E-5</v>
      </c>
      <c r="L153" s="12">
        <f t="shared" si="21"/>
        <v>6.5393381185722185E-4</v>
      </c>
    </row>
    <row r="154" spans="1:12" x14ac:dyDescent="0.2">
      <c r="A154">
        <v>151</v>
      </c>
      <c r="B154">
        <v>0.93</v>
      </c>
      <c r="C154">
        <v>0.93003800000000003</v>
      </c>
      <c r="D154">
        <v>0.93009699999999995</v>
      </c>
      <c r="E154">
        <v>4.5583099999999996</v>
      </c>
      <c r="F154" s="3">
        <f t="shared" si="18"/>
        <v>4.5574753000000001</v>
      </c>
      <c r="G154" s="3">
        <f t="shared" si="19"/>
        <v>8.3469999999952194E-4</v>
      </c>
      <c r="H154" s="3">
        <f t="shared" si="20"/>
        <v>1.7031634207915678E-2</v>
      </c>
      <c r="I154" s="2"/>
      <c r="J154" s="14">
        <f t="shared" si="16"/>
        <v>4.5575365870421791</v>
      </c>
      <c r="K154" s="14">
        <f t="shared" si="17"/>
        <v>6.1287042179003492E-5</v>
      </c>
      <c r="L154" s="12">
        <f t="shared" si="21"/>
        <v>1.2505313095465254E-3</v>
      </c>
    </row>
    <row r="155" spans="1:12" x14ac:dyDescent="0.2">
      <c r="A155">
        <v>152</v>
      </c>
      <c r="B155">
        <v>0.94</v>
      </c>
      <c r="C155">
        <v>0.94005799999999995</v>
      </c>
      <c r="D155">
        <v>0.94012099999999998</v>
      </c>
      <c r="E155">
        <v>4.6074099999999998</v>
      </c>
      <c r="F155" s="3">
        <f t="shared" si="18"/>
        <v>4.6065928999999999</v>
      </c>
      <c r="G155" s="3">
        <f t="shared" si="19"/>
        <v>8.1709999999990401E-4</v>
      </c>
      <c r="H155" s="3">
        <f t="shared" si="20"/>
        <v>1.6672515048872929E-2</v>
      </c>
      <c r="I155" s="2"/>
      <c r="J155" s="14">
        <f t="shared" si="16"/>
        <v>4.6066008964954133</v>
      </c>
      <c r="K155" s="14">
        <f t="shared" si="17"/>
        <v>7.9964954133870947E-6</v>
      </c>
      <c r="L155" s="12">
        <f t="shared" si="21"/>
        <v>1.631644720572211E-4</v>
      </c>
    </row>
    <row r="156" spans="1:12" x14ac:dyDescent="0.2">
      <c r="A156">
        <v>153</v>
      </c>
      <c r="B156">
        <v>0.95</v>
      </c>
      <c r="C156">
        <v>0.95004699999999997</v>
      </c>
      <c r="D156">
        <v>0.95011500000000004</v>
      </c>
      <c r="E156">
        <v>4.6564500000000004</v>
      </c>
      <c r="F156" s="3">
        <f t="shared" si="18"/>
        <v>4.6555635000000004</v>
      </c>
      <c r="G156" s="3">
        <f t="shared" si="19"/>
        <v>8.8650000000001228E-4</v>
      </c>
      <c r="H156" s="3">
        <f t="shared" si="20"/>
        <v>1.8088587187403981E-2</v>
      </c>
      <c r="I156" s="2"/>
      <c r="J156" s="14">
        <f t="shared" si="16"/>
        <v>4.6556052495623508</v>
      </c>
      <c r="K156" s="14">
        <f t="shared" si="17"/>
        <v>4.1749562350368308E-5</v>
      </c>
      <c r="L156" s="12">
        <f t="shared" si="21"/>
        <v>8.5187884784047982E-4</v>
      </c>
    </row>
    <row r="157" spans="1:12" x14ac:dyDescent="0.2">
      <c r="A157">
        <v>154</v>
      </c>
      <c r="B157">
        <v>0.96</v>
      </c>
      <c r="C157">
        <v>0.96006899999999995</v>
      </c>
      <c r="D157">
        <v>0.96012799999999998</v>
      </c>
      <c r="E157">
        <v>4.7055699999999998</v>
      </c>
      <c r="F157" s="3">
        <f t="shared" si="18"/>
        <v>4.7046272</v>
      </c>
      <c r="G157" s="3">
        <f t="shared" si="19"/>
        <v>9.4279999999979935E-4</v>
      </c>
      <c r="H157" s="3">
        <f t="shared" si="20"/>
        <v>1.9237360406407906E-2</v>
      </c>
      <c r="I157" s="2"/>
      <c r="J157" s="14">
        <f t="shared" si="16"/>
        <v>4.7046895444776826</v>
      </c>
      <c r="K157" s="14">
        <f t="shared" si="17"/>
        <v>6.2344477682607646E-5</v>
      </c>
      <c r="L157" s="12">
        <f t="shared" si="21"/>
        <v>1.2721077498195088E-3</v>
      </c>
    </row>
    <row r="158" spans="1:12" x14ac:dyDescent="0.2">
      <c r="A158">
        <v>155</v>
      </c>
      <c r="B158">
        <v>0.97</v>
      </c>
      <c r="C158">
        <v>0.97008300000000003</v>
      </c>
      <c r="D158">
        <v>0.97013799999999994</v>
      </c>
      <c r="E158">
        <v>4.7546499999999998</v>
      </c>
      <c r="F158" s="3">
        <f t="shared" si="18"/>
        <v>4.7536762000000001</v>
      </c>
      <c r="G158" s="3">
        <f t="shared" si="19"/>
        <v>9.7379999999969158E-4</v>
      </c>
      <c r="H158" s="3">
        <f t="shared" si="20"/>
        <v>1.9869899834278823E-2</v>
      </c>
      <c r="I158" s="2"/>
      <c r="J158" s="14">
        <f t="shared" si="16"/>
        <v>4.7537338684688182</v>
      </c>
      <c r="K158" s="14">
        <f t="shared" si="17"/>
        <v>5.7668468818050655E-5</v>
      </c>
      <c r="L158" s="12">
        <f t="shared" si="21"/>
        <v>1.1766961378222027E-3</v>
      </c>
    </row>
    <row r="159" spans="1:12" x14ac:dyDescent="0.2">
      <c r="A159">
        <v>156</v>
      </c>
      <c r="B159">
        <v>0.98</v>
      </c>
      <c r="C159">
        <v>0.98009100000000005</v>
      </c>
      <c r="D159">
        <v>0.980155</v>
      </c>
      <c r="E159">
        <v>4.8037000000000001</v>
      </c>
      <c r="F159" s="3">
        <f t="shared" si="18"/>
        <v>4.8027595000000005</v>
      </c>
      <c r="G159" s="3">
        <f t="shared" si="19"/>
        <v>9.4049999999956668E-4</v>
      </c>
      <c r="H159" s="3">
        <f>100*G159/($F$161-$F$4)</f>
        <v>1.9190430061754509E-2</v>
      </c>
      <c r="I159" s="2"/>
      <c r="J159" s="14">
        <f t="shared" si="16"/>
        <v>4.8027482142668045</v>
      </c>
      <c r="K159" s="14">
        <f t="shared" si="17"/>
        <v>-1.1285733195975922E-5</v>
      </c>
      <c r="L159" s="12">
        <f t="shared" si="21"/>
        <v>-2.3027971673907167E-4</v>
      </c>
    </row>
    <row r="160" spans="1:12" x14ac:dyDescent="0.2">
      <c r="A160">
        <v>157</v>
      </c>
      <c r="B160">
        <v>0.99</v>
      </c>
      <c r="C160">
        <v>0.99010799999999999</v>
      </c>
      <c r="D160">
        <v>0.990174</v>
      </c>
      <c r="E160">
        <v>4.8523399999999999</v>
      </c>
      <c r="F160" s="3">
        <f t="shared" si="18"/>
        <v>4.8518526</v>
      </c>
      <c r="G160" s="3">
        <f>E160-F160</f>
        <v>4.8739999999991568E-4</v>
      </c>
      <c r="H160" s="3">
        <v>1.975E-2</v>
      </c>
      <c r="I160" s="2"/>
      <c r="J160" s="14">
        <f>E160*($I$4)-$I$6</f>
        <v>4.8513528580917598</v>
      </c>
      <c r="K160" s="14">
        <f>J160-F160</f>
        <v>-4.9974190824020326E-4</v>
      </c>
      <c r="L160" s="12">
        <f>-0.0017</f>
        <v>-1.6999999999999999E-3</v>
      </c>
    </row>
    <row r="161" spans="1:12" x14ac:dyDescent="0.2">
      <c r="A161">
        <v>158</v>
      </c>
      <c r="B161">
        <v>1</v>
      </c>
      <c r="C161">
        <v>1.0001100000000001</v>
      </c>
      <c r="D161">
        <v>1.0001800000000001</v>
      </c>
      <c r="E161">
        <v>4.9018600000000001</v>
      </c>
      <c r="F161" s="3">
        <f t="shared" si="18"/>
        <v>4.9008820000000011</v>
      </c>
      <c r="G161" s="3">
        <f t="shared" si="19"/>
        <v>9.779999999990352E-4</v>
      </c>
      <c r="H161" s="3">
        <f>100*G161/($F$161-$F$4)</f>
        <v>1.9955598724493397E-2</v>
      </c>
      <c r="I161" s="2"/>
      <c r="J161" s="14">
        <f t="shared" si="16"/>
        <v>4.9008368622490739</v>
      </c>
      <c r="K161" s="14">
        <f t="shared" si="17"/>
        <v>-4.5137750927182196E-5</v>
      </c>
      <c r="L161" s="12">
        <f t="shared" si="21"/>
        <v>-9.2101313377286945E-4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3"/>
  <sheetViews>
    <sheetView zoomScale="55" zoomScaleNormal="55" workbookViewId="0">
      <selection activeCell="Y7" sqref="Y7"/>
    </sheetView>
  </sheetViews>
  <sheetFormatPr defaultRowHeight="15" x14ac:dyDescent="0.2"/>
  <cols>
    <col min="1" max="1" width="5.33203125" customWidth="1"/>
    <col min="2" max="2" width="6.33203125" customWidth="1"/>
    <col min="3" max="3" width="13.21875" bestFit="1" customWidth="1"/>
    <col min="4" max="4" width="11.44140625" customWidth="1"/>
    <col min="5" max="5" width="12.44140625" bestFit="1" customWidth="1"/>
    <col min="6" max="6" width="10.44140625" bestFit="1" customWidth="1"/>
    <col min="7" max="7" width="12.21875" customWidth="1"/>
    <col min="8" max="8" width="12.6640625" bestFit="1" customWidth="1"/>
    <col min="9" max="9" width="35.21875" bestFit="1" customWidth="1"/>
    <col min="10" max="10" width="10.77734375" bestFit="1" customWidth="1"/>
    <col min="11" max="11" width="11.21875" customWidth="1"/>
    <col min="12" max="12" width="12.21875" customWidth="1"/>
    <col min="13" max="13" width="7.109375" customWidth="1"/>
    <col min="14" max="14" width="11.77734375" bestFit="1" customWidth="1"/>
    <col min="15" max="15" width="12.21875" customWidth="1"/>
    <col min="16" max="16" width="2.5546875" bestFit="1" customWidth="1"/>
    <col min="25" max="25" width="11.44140625" bestFit="1" customWidth="1"/>
  </cols>
  <sheetData>
    <row r="1" spans="1:18" ht="15.75" x14ac:dyDescent="0.25">
      <c r="A1" s="13" t="s">
        <v>8</v>
      </c>
      <c r="B1" s="13" t="s">
        <v>9</v>
      </c>
      <c r="C1" s="13" t="s">
        <v>10</v>
      </c>
      <c r="D1" s="13" t="s">
        <v>5</v>
      </c>
      <c r="E1" s="13" t="s">
        <v>4</v>
      </c>
      <c r="F1" s="13" t="s">
        <v>3</v>
      </c>
      <c r="G1" s="13" t="s">
        <v>6</v>
      </c>
      <c r="H1" s="13" t="s">
        <v>11</v>
      </c>
      <c r="I1" s="13" t="s">
        <v>21</v>
      </c>
      <c r="J1" s="13" t="s">
        <v>13</v>
      </c>
      <c r="K1" s="13" t="s">
        <v>14</v>
      </c>
      <c r="L1" s="13" t="s">
        <v>15</v>
      </c>
      <c r="N1" s="13" t="s">
        <v>18</v>
      </c>
      <c r="P1" s="10"/>
    </row>
    <row r="2" spans="1:18" ht="15.75" x14ac:dyDescent="0.25">
      <c r="A2" s="10">
        <v>0</v>
      </c>
      <c r="B2" s="10">
        <v>0</v>
      </c>
      <c r="C2" s="11">
        <v>-7.0187500000000002E-12</v>
      </c>
      <c r="D2" s="11">
        <v>-2.9005500000000001E-6</v>
      </c>
      <c r="E2" s="10">
        <v>-2.5813300000000002E-3</v>
      </c>
      <c r="F2" s="11">
        <f>D2*4.9</f>
        <v>-1.4212695000000002E-5</v>
      </c>
      <c r="G2" s="12">
        <f>E2-F2</f>
        <v>-2.5671173050000004E-3</v>
      </c>
      <c r="H2" s="12">
        <f>ABS(100*G2/($F$1003-$F$2))</f>
        <v>5.2378997564242781E-2</v>
      </c>
      <c r="I2" s="13" t="s">
        <v>12</v>
      </c>
      <c r="J2" s="14">
        <f t="shared" ref="J2:J65" si="0">E2*($I$3)-$I$5</f>
        <v>-3.9514979865647865E-5</v>
      </c>
      <c r="K2" s="14">
        <f t="shared" ref="K2:K65" si="1">J2-F2</f>
        <v>-2.5302284865647865E-5</v>
      </c>
      <c r="L2" s="12">
        <f>(100*K2/($F$1003-$F$2))</f>
        <v>-5.1626324779402574E-4</v>
      </c>
      <c r="N2" s="18"/>
      <c r="O2" s="18"/>
    </row>
    <row r="3" spans="1:18" x14ac:dyDescent="0.2">
      <c r="A3" s="10">
        <v>1</v>
      </c>
      <c r="B3" s="10" t="s">
        <v>20</v>
      </c>
      <c r="C3" s="10">
        <v>0</v>
      </c>
      <c r="D3" s="10">
        <v>0</v>
      </c>
      <c r="E3" s="15">
        <v>-2.5400000000000002E-3</v>
      </c>
      <c r="F3" s="11">
        <f>D3*4.9</f>
        <v>0</v>
      </c>
      <c r="G3" s="12">
        <f>E3-F3</f>
        <v>-2.5400000000000002E-3</v>
      </c>
      <c r="H3" s="12">
        <f>100*G3/($F$1003-$F$2)</f>
        <v>-5.1825700973636132E-2</v>
      </c>
      <c r="I3" s="16">
        <f>(F753-F3)/(E753-E3)</f>
        <v>0.99929686629204628</v>
      </c>
      <c r="J3" s="14">
        <f t="shared" si="0"/>
        <v>1.7859596182024165E-6</v>
      </c>
      <c r="K3" s="14">
        <f t="shared" si="1"/>
        <v>1.7859596182024165E-6</v>
      </c>
      <c r="L3" s="21">
        <f>(100*K3/($F$1003-$F$2))</f>
        <v>3.6440397292892829E-5</v>
      </c>
    </row>
    <row r="4" spans="1:18" ht="15.75" x14ac:dyDescent="0.25">
      <c r="A4" s="10">
        <v>2</v>
      </c>
      <c r="B4" s="10">
        <v>1E-3</v>
      </c>
      <c r="C4" s="10">
        <v>1.00001E-3</v>
      </c>
      <c r="D4" s="10">
        <v>9.9726000000000003E-4</v>
      </c>
      <c r="E4" s="10">
        <v>2.3186399999999999E-3</v>
      </c>
      <c r="F4" s="11">
        <f t="shared" ref="F4:F66" si="2">D4*4.9</f>
        <v>4.8865740000000003E-3</v>
      </c>
      <c r="G4" s="12">
        <f t="shared" ref="G4:G66" si="3">E4-F4</f>
        <v>-2.5679340000000004E-3</v>
      </c>
      <c r="H4" s="12">
        <f t="shared" ref="H4:H67" si="4">100*G4/($F$1003-$F$2)</f>
        <v>-5.2395661261430457E-2</v>
      </c>
      <c r="I4" s="13" t="s">
        <v>16</v>
      </c>
      <c r="J4" s="14">
        <f t="shared" si="0"/>
        <v>4.8570096860593905E-3</v>
      </c>
      <c r="K4" s="14">
        <f t="shared" si="1"/>
        <v>-2.9564313940609772E-5</v>
      </c>
      <c r="L4" s="12">
        <f t="shared" ref="L4:L66" si="5">(100*K4/($F$1003-$F$2))</f>
        <v>-6.032249188097418E-4</v>
      </c>
    </row>
    <row r="5" spans="1:18" x14ac:dyDescent="0.2">
      <c r="A5" s="10">
        <v>3</v>
      </c>
      <c r="B5" s="10">
        <v>2E-3</v>
      </c>
      <c r="C5" s="10">
        <v>2.0005700000000001E-3</v>
      </c>
      <c r="D5" s="10">
        <v>1.9980200000000001E-3</v>
      </c>
      <c r="E5" s="10">
        <v>7.20976E-3</v>
      </c>
      <c r="F5" s="11">
        <f t="shared" si="2"/>
        <v>9.7902980000000011E-3</v>
      </c>
      <c r="G5" s="12">
        <f t="shared" si="3"/>
        <v>-2.5805380000000011E-3</v>
      </c>
      <c r="H5" s="12">
        <f t="shared" si="4"/>
        <v>-5.2652830999647675E-2</v>
      </c>
      <c r="I5" s="15">
        <f>E3</f>
        <v>-2.5400000000000002E-3</v>
      </c>
      <c r="J5" s="14">
        <f t="shared" si="0"/>
        <v>9.7446905747177442E-3</v>
      </c>
      <c r="K5" s="14">
        <f t="shared" si="1"/>
        <v>-4.5607425282256919E-5</v>
      </c>
      <c r="L5" s="12">
        <f t="shared" si="5"/>
        <v>-9.3056566332901558E-4</v>
      </c>
    </row>
    <row r="6" spans="1:18" x14ac:dyDescent="0.2">
      <c r="A6" s="10">
        <v>4</v>
      </c>
      <c r="B6" s="10">
        <v>3.0000000000000001E-3</v>
      </c>
      <c r="C6" s="10">
        <v>3.00015E-3</v>
      </c>
      <c r="D6" s="10">
        <v>2.9979999999999998E-3</v>
      </c>
      <c r="E6" s="10">
        <v>1.2135399999999999E-2</v>
      </c>
      <c r="F6" s="11">
        <f t="shared" si="2"/>
        <v>1.46902E-2</v>
      </c>
      <c r="G6" s="12">
        <f t="shared" si="3"/>
        <v>-2.5548000000000012E-3</v>
      </c>
      <c r="H6" s="12">
        <f t="shared" si="4"/>
        <v>-5.2127677498994343E-2</v>
      </c>
      <c r="I6" s="17"/>
      <c r="J6" s="14">
        <f t="shared" si="0"/>
        <v>1.4666867191200498E-2</v>
      </c>
      <c r="K6" s="14">
        <f t="shared" si="1"/>
        <v>-2.3332808799502239E-5</v>
      </c>
      <c r="L6" s="12">
        <f t="shared" si="5"/>
        <v>-4.7607841406221605E-4</v>
      </c>
    </row>
    <row r="7" spans="1:18" x14ac:dyDescent="0.2">
      <c r="A7" s="10">
        <v>5</v>
      </c>
      <c r="B7" s="10">
        <v>4.0000000000000001E-3</v>
      </c>
      <c r="C7" s="10">
        <v>3.9998999999999998E-3</v>
      </c>
      <c r="D7" s="10">
        <v>3.9975999999999996E-3</v>
      </c>
      <c r="E7" s="10">
        <v>1.6996600000000001E-2</v>
      </c>
      <c r="F7" s="11">
        <f t="shared" si="2"/>
        <v>1.958824E-2</v>
      </c>
      <c r="G7" s="12">
        <f t="shared" si="3"/>
        <v>-2.5916399999999992E-3</v>
      </c>
      <c r="H7" s="12">
        <f t="shared" si="4"/>
        <v>-5.2879354201304844E-2</v>
      </c>
      <c r="I7" s="20"/>
      <c r="J7" s="14">
        <f t="shared" si="0"/>
        <v>1.9524649117619395E-2</v>
      </c>
      <c r="K7" s="14">
        <f t="shared" si="1"/>
        <v>-6.3590882380604868E-5</v>
      </c>
      <c r="L7" s="12">
        <f t="shared" si="5"/>
        <v>-1.2974968720105883E-3</v>
      </c>
    </row>
    <row r="8" spans="1:18" x14ac:dyDescent="0.2">
      <c r="A8" s="10">
        <v>6</v>
      </c>
      <c r="B8" s="10">
        <v>5.0000000000000001E-3</v>
      </c>
      <c r="C8" s="10">
        <v>5.0002400000000004E-3</v>
      </c>
      <c r="D8" s="10">
        <v>4.9964099999999997E-3</v>
      </c>
      <c r="E8" s="10">
        <v>2.1912999999999998E-2</v>
      </c>
      <c r="F8" s="11">
        <f t="shared" si="2"/>
        <v>2.4482409E-2</v>
      </c>
      <c r="G8" s="12">
        <f t="shared" si="3"/>
        <v>-2.5694090000000017E-3</v>
      </c>
      <c r="H8" s="12">
        <f t="shared" si="4"/>
        <v>-5.2425756894869883E-2</v>
      </c>
      <c r="I8" s="17"/>
      <c r="J8" s="14">
        <f t="shared" si="0"/>
        <v>2.4437592231057608E-2</v>
      </c>
      <c r="K8" s="14">
        <f t="shared" si="1"/>
        <v>-4.4816768942392005E-5</v>
      </c>
      <c r="L8" s="12">
        <f t="shared" si="5"/>
        <v>-9.144332542570672E-4</v>
      </c>
    </row>
    <row r="9" spans="1:18" x14ac:dyDescent="0.2">
      <c r="A9" s="10">
        <v>7</v>
      </c>
      <c r="B9" s="10">
        <v>6.0000000000000001E-3</v>
      </c>
      <c r="C9" s="10">
        <v>6.0006699999999996E-3</v>
      </c>
      <c r="D9" s="10">
        <v>5.9961900000000002E-3</v>
      </c>
      <c r="E9" s="10">
        <v>2.6851E-2</v>
      </c>
      <c r="F9" s="11">
        <f t="shared" si="2"/>
        <v>2.9381331000000004E-2</v>
      </c>
      <c r="G9" s="12">
        <f t="shared" si="3"/>
        <v>-2.5303310000000037E-3</v>
      </c>
      <c r="H9" s="12">
        <f t="shared" si="4"/>
        <v>-5.162841644500861E-2</v>
      </c>
      <c r="I9" s="17"/>
      <c r="J9" s="14">
        <f t="shared" si="0"/>
        <v>2.9372120156807735E-2</v>
      </c>
      <c r="K9" s="14">
        <f t="shared" si="1"/>
        <v>-9.2108431922685585E-6</v>
      </c>
      <c r="L9" s="12">
        <f t="shared" si="5"/>
        <v>-1.8793637992030015E-4</v>
      </c>
      <c r="R9" s="19"/>
    </row>
    <row r="10" spans="1:18" x14ac:dyDescent="0.2">
      <c r="A10" s="10">
        <v>8</v>
      </c>
      <c r="B10" s="10">
        <v>7.0000000000000001E-3</v>
      </c>
      <c r="C10" s="10">
        <v>7.0001500000000001E-3</v>
      </c>
      <c r="D10" s="10">
        <v>6.9983299999999997E-3</v>
      </c>
      <c r="E10" s="10">
        <v>3.1724299999999997E-2</v>
      </c>
      <c r="F10" s="11">
        <f t="shared" si="2"/>
        <v>3.4291817000000002E-2</v>
      </c>
      <c r="G10" s="12">
        <f t="shared" si="3"/>
        <v>-2.5675170000000053E-3</v>
      </c>
      <c r="H10" s="12">
        <f t="shared" si="4"/>
        <v>-5.2387152868790386E-2</v>
      </c>
      <c r="I10" s="17"/>
      <c r="J10" s="14">
        <f t="shared" si="0"/>
        <v>3.4241993575308764E-2</v>
      </c>
      <c r="K10" s="14">
        <f t="shared" si="1"/>
        <v>-4.9823424691237961E-5</v>
      </c>
      <c r="L10" s="12">
        <f t="shared" si="5"/>
        <v>-1.0165881533584951E-3</v>
      </c>
    </row>
    <row r="11" spans="1:18" x14ac:dyDescent="0.2">
      <c r="A11" s="10">
        <v>9</v>
      </c>
      <c r="B11" s="10">
        <v>8.0000000000000002E-3</v>
      </c>
      <c r="C11" s="10">
        <v>7.9997100000000002E-3</v>
      </c>
      <c r="D11" s="10">
        <v>7.9983099999999998E-3</v>
      </c>
      <c r="E11" s="10">
        <v>3.6636099999999998E-2</v>
      </c>
      <c r="F11" s="11">
        <f t="shared" si="2"/>
        <v>3.9191719E-2</v>
      </c>
      <c r="G11" s="12">
        <f t="shared" si="3"/>
        <v>-2.555619000000002E-3</v>
      </c>
      <c r="H11" s="12">
        <f t="shared" si="4"/>
        <v>-5.2144388226985479E-2</v>
      </c>
      <c r="I11" s="17"/>
      <c r="J11" s="14">
        <f t="shared" si="0"/>
        <v>3.9150339923162032E-2</v>
      </c>
      <c r="K11" s="14">
        <f t="shared" si="1"/>
        <v>-4.1379076837967654E-5</v>
      </c>
      <c r="L11" s="12">
        <f t="shared" si="5"/>
        <v>-8.4429120581481284E-4</v>
      </c>
    </row>
    <row r="12" spans="1:18" ht="15.75" x14ac:dyDescent="0.25">
      <c r="A12" s="10">
        <v>10</v>
      </c>
      <c r="B12" s="10">
        <v>8.9999999999999993E-3</v>
      </c>
      <c r="C12" s="10">
        <v>8.99988E-3</v>
      </c>
      <c r="D12" s="10">
        <v>8.99755E-3</v>
      </c>
      <c r="E12" s="10">
        <v>4.1550799999999999E-2</v>
      </c>
      <c r="F12" s="11">
        <f t="shared" si="2"/>
        <v>4.4087995000000005E-2</v>
      </c>
      <c r="G12" s="12">
        <f t="shared" si="3"/>
        <v>-2.537195000000006E-3</v>
      </c>
      <c r="H12" s="12">
        <f t="shared" si="4"/>
        <v>-5.176846826055316E-2</v>
      </c>
      <c r="I12" s="17"/>
      <c r="J12" s="14">
        <f t="shared" si="0"/>
        <v>4.4061584231927554E-2</v>
      </c>
      <c r="K12" s="14">
        <f t="shared" si="1"/>
        <v>-2.6410768072450408E-5</v>
      </c>
      <c r="L12" s="12">
        <f t="shared" si="5"/>
        <v>-5.3888053882160283E-4</v>
      </c>
      <c r="N12" s="4" t="s">
        <v>19</v>
      </c>
    </row>
    <row r="13" spans="1:18" x14ac:dyDescent="0.2">
      <c r="A13" s="10">
        <v>11</v>
      </c>
      <c r="B13" s="10">
        <v>0.01</v>
      </c>
      <c r="C13" s="10">
        <v>1.0000200000000001E-2</v>
      </c>
      <c r="D13" s="10">
        <v>9.9976000000000006E-3</v>
      </c>
      <c r="E13" s="10">
        <v>4.6457199999999997E-2</v>
      </c>
      <c r="F13" s="11">
        <f t="shared" si="2"/>
        <v>4.8988240000000009E-2</v>
      </c>
      <c r="G13" s="12">
        <f t="shared" si="3"/>
        <v>-2.5310400000000122E-3</v>
      </c>
      <c r="H13" s="12">
        <f t="shared" si="4"/>
        <v>-5.1642882752878982E-2</v>
      </c>
      <c r="I13" s="17"/>
      <c r="J13" s="14">
        <f t="shared" si="0"/>
        <v>4.8964534376702853E-2</v>
      </c>
      <c r="K13" s="14">
        <f t="shared" si="1"/>
        <v>-2.3705623297155809E-5</v>
      </c>
      <c r="L13" s="12">
        <f t="shared" si="5"/>
        <v>-4.8368525369766105E-4</v>
      </c>
    </row>
    <row r="14" spans="1:18" x14ac:dyDescent="0.2">
      <c r="A14" s="10">
        <v>12</v>
      </c>
      <c r="B14" s="10">
        <v>1.0999999999999999E-2</v>
      </c>
      <c r="C14" s="10">
        <v>1.10004E-2</v>
      </c>
      <c r="D14" s="10">
        <v>1.0998600000000001E-2</v>
      </c>
      <c r="E14" s="10">
        <v>5.1355100000000001E-2</v>
      </c>
      <c r="F14" s="11">
        <f t="shared" si="2"/>
        <v>5.3893140000000006E-2</v>
      </c>
      <c r="G14" s="12">
        <f t="shared" si="3"/>
        <v>-2.5380400000000053E-3</v>
      </c>
      <c r="H14" s="12">
        <f t="shared" si="4"/>
        <v>-5.1785709487845555E-2</v>
      </c>
      <c r="I14" s="17"/>
      <c r="J14" s="14">
        <f t="shared" si="0"/>
        <v>5.385899049811467E-2</v>
      </c>
      <c r="K14" s="14">
        <f t="shared" si="1"/>
        <v>-3.4149501885336053E-5</v>
      </c>
      <c r="L14" s="12">
        <f t="shared" si="5"/>
        <v>-6.9678026500316907E-4</v>
      </c>
    </row>
    <row r="15" spans="1:18" x14ac:dyDescent="0.2">
      <c r="A15" s="10">
        <v>13</v>
      </c>
      <c r="B15" s="10">
        <v>1.2E-2</v>
      </c>
      <c r="C15" s="10">
        <v>1.20001E-2</v>
      </c>
      <c r="D15" s="10">
        <v>1.1998200000000001E-2</v>
      </c>
      <c r="E15" s="10">
        <v>5.6237599999999999E-2</v>
      </c>
      <c r="F15" s="11">
        <f t="shared" si="2"/>
        <v>5.8791180000000005E-2</v>
      </c>
      <c r="G15" s="12">
        <f t="shared" si="3"/>
        <v>-2.5535800000000067E-3</v>
      </c>
      <c r="H15" s="12">
        <f t="shared" si="4"/>
        <v>-5.2102784839471686E-2</v>
      </c>
      <c r="I15" s="17"/>
      <c r="J15" s="14">
        <f t="shared" si="0"/>
        <v>5.8738057447785583E-2</v>
      </c>
      <c r="K15" s="14">
        <f t="shared" si="1"/>
        <v>-5.3122552214422691E-5</v>
      </c>
      <c r="L15" s="12">
        <f t="shared" si="5"/>
        <v>-1.0839029551263945E-3</v>
      </c>
    </row>
    <row r="16" spans="1:18" x14ac:dyDescent="0.2">
      <c r="A16" s="10">
        <v>14</v>
      </c>
      <c r="B16" s="10">
        <v>1.2999999999999999E-2</v>
      </c>
      <c r="C16" s="10">
        <v>1.2999800000000001E-2</v>
      </c>
      <c r="D16" s="10">
        <v>1.29978E-2</v>
      </c>
      <c r="E16" s="10">
        <v>6.11458E-2</v>
      </c>
      <c r="F16" s="11">
        <f t="shared" si="2"/>
        <v>6.3689220000000005E-2</v>
      </c>
      <c r="G16" s="12">
        <f t="shared" si="3"/>
        <v>-2.5434200000000046E-3</v>
      </c>
      <c r="H16" s="12">
        <f t="shared" si="4"/>
        <v>-5.1895482035577103E-2</v>
      </c>
      <c r="I16" s="17"/>
      <c r="J16" s="14">
        <f t="shared" si="0"/>
        <v>6.3642806326920195E-2</v>
      </c>
      <c r="K16" s="14">
        <f t="shared" si="1"/>
        <v>-4.6413673079809259E-5</v>
      </c>
      <c r="L16" s="12">
        <f t="shared" si="5"/>
        <v>-9.4701619768594483E-4</v>
      </c>
    </row>
    <row r="17" spans="1:12" x14ac:dyDescent="0.2">
      <c r="A17" s="10">
        <v>15</v>
      </c>
      <c r="B17" s="10">
        <v>1.4E-2</v>
      </c>
      <c r="C17" s="10">
        <v>1.39997E-2</v>
      </c>
      <c r="D17" s="10">
        <v>1.3997600000000001E-2</v>
      </c>
      <c r="E17" s="10">
        <v>6.6054199999999993E-2</v>
      </c>
      <c r="F17" s="11">
        <f t="shared" si="2"/>
        <v>6.8588240000000009E-2</v>
      </c>
      <c r="G17" s="12">
        <f t="shared" si="3"/>
        <v>-2.5340400000000152E-3</v>
      </c>
      <c r="H17" s="12">
        <f t="shared" si="4"/>
        <v>-5.1704094210721925E-2</v>
      </c>
      <c r="I17" s="17"/>
      <c r="J17" s="14">
        <f t="shared" si="0"/>
        <v>6.8547755065428082E-2</v>
      </c>
      <c r="K17" s="14">
        <f t="shared" si="1"/>
        <v>-4.0484934571927145E-5</v>
      </c>
      <c r="L17" s="12">
        <f t="shared" si="5"/>
        <v>-8.2604728860705492E-4</v>
      </c>
    </row>
    <row r="18" spans="1:12" x14ac:dyDescent="0.2">
      <c r="A18" s="10">
        <v>16</v>
      </c>
      <c r="B18" s="10">
        <v>1.4999999999999999E-2</v>
      </c>
      <c r="C18" s="10">
        <v>1.50016E-2</v>
      </c>
      <c r="D18" s="10">
        <v>1.49987E-2</v>
      </c>
      <c r="E18" s="10">
        <v>7.0983599999999994E-2</v>
      </c>
      <c r="F18" s="11">
        <f t="shared" si="2"/>
        <v>7.3493630000000004E-2</v>
      </c>
      <c r="G18" s="12">
        <f t="shared" si="3"/>
        <v>-2.5100300000000103E-3</v>
      </c>
      <c r="H18" s="12">
        <f t="shared" si="4"/>
        <v>-5.1214198509785994E-2</v>
      </c>
      <c r="I18" s="17"/>
      <c r="J18" s="14">
        <f t="shared" si="0"/>
        <v>7.3473689038128093E-2</v>
      </c>
      <c r="K18" s="14">
        <f t="shared" si="1"/>
        <v>-1.9940961871911522E-5</v>
      </c>
      <c r="L18" s="12">
        <f t="shared" si="5"/>
        <v>-4.068717823229787E-4</v>
      </c>
    </row>
    <row r="19" spans="1:12" x14ac:dyDescent="0.2">
      <c r="A19" s="10">
        <v>17</v>
      </c>
      <c r="B19" s="10">
        <v>1.6E-2</v>
      </c>
      <c r="C19" s="10">
        <v>1.6001700000000001E-2</v>
      </c>
      <c r="D19" s="10">
        <v>1.60001E-2</v>
      </c>
      <c r="E19" s="10">
        <v>7.58659E-2</v>
      </c>
      <c r="F19" s="11">
        <f t="shared" si="2"/>
        <v>7.8400490000000003E-2</v>
      </c>
      <c r="G19" s="12">
        <f t="shared" si="3"/>
        <v>-2.5345900000000032E-3</v>
      </c>
      <c r="H19" s="12">
        <f t="shared" si="4"/>
        <v>-5.1715316311326205E-2</v>
      </c>
      <c r="I19" s="17"/>
      <c r="J19" s="14">
        <f t="shared" si="0"/>
        <v>7.835255612842576E-2</v>
      </c>
      <c r="K19" s="14">
        <f t="shared" si="1"/>
        <v>-4.7933871574243336E-5</v>
      </c>
      <c r="L19" s="12">
        <f t="shared" si="5"/>
        <v>-9.7803405303756373E-4</v>
      </c>
    </row>
    <row r="20" spans="1:12" x14ac:dyDescent="0.2">
      <c r="A20" s="10">
        <v>18</v>
      </c>
      <c r="B20" s="10">
        <v>1.7000000000000001E-2</v>
      </c>
      <c r="C20" s="10">
        <v>1.7003000000000001E-2</v>
      </c>
      <c r="D20" s="10">
        <v>1.6999400000000001E-2</v>
      </c>
      <c r="E20" s="10">
        <v>8.0740900000000004E-2</v>
      </c>
      <c r="F20" s="11">
        <f t="shared" si="2"/>
        <v>8.3297060000000006E-2</v>
      </c>
      <c r="G20" s="12">
        <f t="shared" si="3"/>
        <v>-2.5561600000000018E-3</v>
      </c>
      <c r="H20" s="12">
        <f t="shared" si="4"/>
        <v>-5.2155426693216468E-2</v>
      </c>
      <c r="I20" s="17"/>
      <c r="J20" s="14">
        <f t="shared" si="0"/>
        <v>8.322412835159948E-2</v>
      </c>
      <c r="K20" s="14">
        <f t="shared" si="1"/>
        <v>-7.2931648400526017E-5</v>
      </c>
      <c r="L20" s="12">
        <f t="shared" si="5"/>
        <v>-1.488084173826783E-3</v>
      </c>
    </row>
    <row r="21" spans="1:12" x14ac:dyDescent="0.2">
      <c r="A21" s="10">
        <v>19</v>
      </c>
      <c r="B21" s="10">
        <v>1.7999999999999999E-2</v>
      </c>
      <c r="C21" s="10">
        <v>1.8004699999999998E-2</v>
      </c>
      <c r="D21" s="10">
        <v>1.8000100000000002E-2</v>
      </c>
      <c r="E21" s="10">
        <v>8.5705600000000007E-2</v>
      </c>
      <c r="F21" s="11">
        <f t="shared" si="2"/>
        <v>8.820049000000002E-2</v>
      </c>
      <c r="G21" s="12">
        <f t="shared" si="3"/>
        <v>-2.4948900000000135E-3</v>
      </c>
      <c r="H21" s="12">
        <f t="shared" si="4"/>
        <v>-5.090528468587234E-2</v>
      </c>
      <c r="I21" s="17"/>
      <c r="J21" s="14">
        <f t="shared" si="0"/>
        <v>8.8185337503679614E-2</v>
      </c>
      <c r="K21" s="14">
        <f t="shared" si="1"/>
        <v>-1.5152496320405828E-5</v>
      </c>
      <c r="L21" s="12">
        <f t="shared" si="5"/>
        <v>-3.0916879657695833E-4</v>
      </c>
    </row>
    <row r="22" spans="1:12" x14ac:dyDescent="0.2">
      <c r="A22" s="10">
        <v>20</v>
      </c>
      <c r="B22" s="10">
        <v>1.9E-2</v>
      </c>
      <c r="C22" s="10">
        <v>1.9004799999999999E-2</v>
      </c>
      <c r="D22" s="10">
        <v>1.90011E-2</v>
      </c>
      <c r="E22" s="10">
        <v>9.0588500000000002E-2</v>
      </c>
      <c r="F22" s="11">
        <f t="shared" si="2"/>
        <v>9.310539000000001E-2</v>
      </c>
      <c r="G22" s="12">
        <f t="shared" si="3"/>
        <v>-2.5168900000000077E-3</v>
      </c>
      <c r="H22" s="12">
        <f t="shared" si="4"/>
        <v>-5.135416871005332E-2</v>
      </c>
      <c r="I22" s="17"/>
      <c r="J22" s="14">
        <f t="shared" si="0"/>
        <v>9.3064804172097032E-2</v>
      </c>
      <c r="K22" s="14">
        <f t="shared" si="1"/>
        <v>-4.0585827902978044E-5</v>
      </c>
      <c r="L22" s="12">
        <f t="shared" si="5"/>
        <v>-8.2810589790047152E-4</v>
      </c>
    </row>
    <row r="23" spans="1:12" x14ac:dyDescent="0.2">
      <c r="A23" s="10">
        <v>21</v>
      </c>
      <c r="B23" s="10">
        <v>0.02</v>
      </c>
      <c r="C23" s="10">
        <v>2.0006199999999998E-2</v>
      </c>
      <c r="D23" s="10">
        <v>2.00053E-2</v>
      </c>
      <c r="E23" s="10">
        <v>9.55149E-2</v>
      </c>
      <c r="F23" s="11">
        <f t="shared" si="2"/>
        <v>9.8025970000000004E-2</v>
      </c>
      <c r="G23" s="12">
        <f t="shared" si="3"/>
        <v>-2.5110700000000041E-3</v>
      </c>
      <c r="H23" s="12">
        <f t="shared" si="4"/>
        <v>-5.1235418481838067E-2</v>
      </c>
      <c r="I23" s="17"/>
      <c r="J23" s="14">
        <f t="shared" si="0"/>
        <v>9.7987740254198166E-2</v>
      </c>
      <c r="K23" s="14">
        <f t="shared" si="1"/>
        <v>-3.8229745801837689E-5</v>
      </c>
      <c r="L23" s="12">
        <f t="shared" si="5"/>
        <v>-7.8003282449770129E-4</v>
      </c>
    </row>
    <row r="24" spans="1:12" x14ac:dyDescent="0.2">
      <c r="A24" s="10">
        <v>22</v>
      </c>
      <c r="B24" s="10">
        <v>2.1000000000000001E-2</v>
      </c>
      <c r="C24" s="10">
        <v>2.1004399999999999E-2</v>
      </c>
      <c r="D24" s="10">
        <v>2.0999400000000001E-2</v>
      </c>
      <c r="E24" s="10">
        <v>0.100381</v>
      </c>
      <c r="F24" s="11">
        <f t="shared" si="2"/>
        <v>0.10289706000000001</v>
      </c>
      <c r="G24" s="12">
        <f t="shared" si="3"/>
        <v>-2.5160600000000144E-3</v>
      </c>
      <c r="H24" s="12">
        <f t="shared" si="4"/>
        <v>-5.1337233540050264E-2</v>
      </c>
      <c r="I24" s="17"/>
      <c r="J24" s="14">
        <f t="shared" si="0"/>
        <v>0.10285041873526189</v>
      </c>
      <c r="K24" s="14">
        <f t="shared" si="1"/>
        <v>-4.6641264738120358E-5</v>
      </c>
      <c r="L24" s="12">
        <f t="shared" si="5"/>
        <v>-9.5165993675197828E-4</v>
      </c>
    </row>
    <row r="25" spans="1:12" x14ac:dyDescent="0.2">
      <c r="A25" s="10">
        <v>23</v>
      </c>
      <c r="B25" s="10">
        <v>2.1999999999999999E-2</v>
      </c>
      <c r="C25" s="10">
        <v>2.2004099999999999E-2</v>
      </c>
      <c r="D25" s="10">
        <v>2.20015E-2</v>
      </c>
      <c r="E25" s="10">
        <v>0.10528700000000001</v>
      </c>
      <c r="F25" s="11">
        <f t="shared" si="2"/>
        <v>0.10780735000000001</v>
      </c>
      <c r="G25" s="12">
        <f t="shared" si="3"/>
        <v>-2.5203500000000045E-3</v>
      </c>
      <c r="H25" s="12">
        <f t="shared" si="4"/>
        <v>-5.1424765924765373E-2</v>
      </c>
      <c r="I25" s="17"/>
      <c r="J25" s="14">
        <f t="shared" si="0"/>
        <v>0.10775296916129068</v>
      </c>
      <c r="K25" s="14">
        <f t="shared" si="1"/>
        <v>-5.4380838709330859E-5</v>
      </c>
      <c r="L25" s="12">
        <f t="shared" si="5"/>
        <v>-1.1095768053721723E-3</v>
      </c>
    </row>
    <row r="26" spans="1:12" x14ac:dyDescent="0.2">
      <c r="A26" s="10">
        <v>24</v>
      </c>
      <c r="B26" s="10">
        <v>2.3E-2</v>
      </c>
      <c r="C26" s="10">
        <v>2.30022E-2</v>
      </c>
      <c r="D26" s="10">
        <v>2.2999200000000001E-2</v>
      </c>
      <c r="E26" s="10">
        <v>0.110161</v>
      </c>
      <c r="F26" s="11">
        <f t="shared" si="2"/>
        <v>0.11269608000000002</v>
      </c>
      <c r="G26" s="12">
        <f t="shared" si="3"/>
        <v>-2.5350800000000229E-3</v>
      </c>
      <c r="H26" s="12">
        <f t="shared" si="4"/>
        <v>-5.1725314182774276E-2</v>
      </c>
      <c r="I26" s="17"/>
      <c r="J26" s="14">
        <f t="shared" si="0"/>
        <v>0.1126235420875981</v>
      </c>
      <c r="K26" s="14">
        <f t="shared" si="1"/>
        <v>-7.2537912401915428E-5</v>
      </c>
      <c r="L26" s="12">
        <f t="shared" si="5"/>
        <v>-1.4800504556667247E-3</v>
      </c>
    </row>
    <row r="27" spans="1:12" x14ac:dyDescent="0.2">
      <c r="A27" s="10">
        <v>25</v>
      </c>
      <c r="B27" s="10">
        <v>2.4E-2</v>
      </c>
      <c r="C27" s="10">
        <v>2.4001700000000001E-2</v>
      </c>
      <c r="D27" s="10">
        <v>2.4000299999999999E-2</v>
      </c>
      <c r="E27" s="10">
        <v>0.114431</v>
      </c>
      <c r="F27" s="11">
        <f t="shared" si="2"/>
        <v>0.11760147</v>
      </c>
      <c r="G27" s="12">
        <f t="shared" si="3"/>
        <v>-3.1704699999999947E-3</v>
      </c>
      <c r="H27" s="12">
        <f t="shared" si="4"/>
        <v>-6.4689696915702311E-2</v>
      </c>
      <c r="I27" s="17"/>
      <c r="J27" s="14">
        <f t="shared" si="0"/>
        <v>0.11689053970666516</v>
      </c>
      <c r="K27" s="14">
        <f t="shared" si="1"/>
        <v>-7.1093029333484103E-4</v>
      </c>
      <c r="L27" s="12">
        <f t="shared" si="5"/>
        <v>-1.4505693226563343E-2</v>
      </c>
    </row>
    <row r="28" spans="1:12" x14ac:dyDescent="0.2">
      <c r="A28" s="10">
        <v>26</v>
      </c>
      <c r="B28" s="10">
        <v>2.5000000000000001E-2</v>
      </c>
      <c r="C28" s="10">
        <v>2.50014E-2</v>
      </c>
      <c r="D28" s="10">
        <v>2.4998099999999999E-2</v>
      </c>
      <c r="E28" s="10">
        <v>0.11999600000000001</v>
      </c>
      <c r="F28" s="11">
        <f t="shared" si="2"/>
        <v>0.12249069</v>
      </c>
      <c r="G28" s="12">
        <f t="shared" si="3"/>
        <v>-2.4946899999999939E-3</v>
      </c>
      <c r="H28" s="12">
        <f t="shared" si="4"/>
        <v>-5.0901203922015748E-2</v>
      </c>
      <c r="I28" s="17"/>
      <c r="J28" s="14">
        <f t="shared" si="0"/>
        <v>0.1224516267675804</v>
      </c>
      <c r="K28" s="14">
        <f t="shared" si="1"/>
        <v>-3.90632324196033E-5</v>
      </c>
      <c r="L28" s="12">
        <f t="shared" si="5"/>
        <v>-7.9703913481968865E-4</v>
      </c>
    </row>
    <row r="29" spans="1:12" x14ac:dyDescent="0.2">
      <c r="A29" s="10">
        <v>27</v>
      </c>
      <c r="B29" s="10">
        <v>2.5999999999999999E-2</v>
      </c>
      <c r="C29" s="10">
        <v>2.5999499999999998E-2</v>
      </c>
      <c r="D29" s="10">
        <v>2.5997699999999999E-2</v>
      </c>
      <c r="E29" s="10">
        <v>0.12486700000000001</v>
      </c>
      <c r="F29" s="11">
        <f t="shared" si="2"/>
        <v>0.12738873000000001</v>
      </c>
      <c r="G29" s="12">
        <f t="shared" si="3"/>
        <v>-2.5217299999999998E-3</v>
      </c>
      <c r="H29" s="12">
        <f t="shared" si="4"/>
        <v>-5.1452923195373E-2</v>
      </c>
      <c r="I29" s="17"/>
      <c r="J29" s="14">
        <f t="shared" si="0"/>
        <v>0.12731920180328896</v>
      </c>
      <c r="K29" s="14">
        <f t="shared" si="1"/>
        <v>-6.9528196711049484E-5</v>
      </c>
      <c r="L29" s="12">
        <f t="shared" si="5"/>
        <v>-1.418640760623229E-3</v>
      </c>
    </row>
    <row r="30" spans="1:12" x14ac:dyDescent="0.2">
      <c r="A30" s="10">
        <v>28</v>
      </c>
      <c r="B30" s="10">
        <v>2.7E-2</v>
      </c>
      <c r="C30" s="10">
        <v>2.7000099999999999E-2</v>
      </c>
      <c r="D30" s="10">
        <v>2.6998500000000002E-2</v>
      </c>
      <c r="E30" s="10">
        <v>0.12975400000000001</v>
      </c>
      <c r="F30" s="11">
        <f t="shared" si="2"/>
        <v>0.13229265000000001</v>
      </c>
      <c r="G30" s="12">
        <f t="shared" si="3"/>
        <v>-2.5386500000000034E-3</v>
      </c>
      <c r="H30" s="12">
        <f t="shared" si="4"/>
        <v>-5.1798155817606904E-2</v>
      </c>
      <c r="I30" s="17"/>
      <c r="J30" s="14">
        <f t="shared" si="0"/>
        <v>0.13220276558885816</v>
      </c>
      <c r="K30" s="14">
        <f t="shared" si="1"/>
        <v>-8.9884411141855081E-5</v>
      </c>
      <c r="L30" s="12">
        <f t="shared" si="5"/>
        <v>-1.8339852811138382E-3</v>
      </c>
    </row>
    <row r="31" spans="1:12" x14ac:dyDescent="0.2">
      <c r="A31" s="10">
        <v>29</v>
      </c>
      <c r="B31" s="10">
        <v>2.8000000000000001E-2</v>
      </c>
      <c r="C31" s="10">
        <v>2.8000000000000001E-2</v>
      </c>
      <c r="D31" s="10">
        <v>2.7995599999999999E-2</v>
      </c>
      <c r="E31" s="10">
        <v>0.13472400000000001</v>
      </c>
      <c r="F31" s="11">
        <f t="shared" si="2"/>
        <v>0.13717844000000001</v>
      </c>
      <c r="G31" s="12">
        <f t="shared" si="3"/>
        <v>-2.4544400000000022E-3</v>
      </c>
      <c r="H31" s="12">
        <f t="shared" si="4"/>
        <v>-5.0079950195957311E-2</v>
      </c>
      <c r="I31" s="17"/>
      <c r="J31" s="14">
        <f t="shared" si="0"/>
        <v>0.13716927101432963</v>
      </c>
      <c r="K31" s="14">
        <f t="shared" si="1"/>
        <v>-9.1689856703824901E-6</v>
      </c>
      <c r="L31" s="12">
        <f t="shared" si="5"/>
        <v>-1.8708232660818801E-4</v>
      </c>
    </row>
    <row r="32" spans="1:12" x14ac:dyDescent="0.2">
      <c r="A32" s="10">
        <v>30</v>
      </c>
      <c r="B32" s="10">
        <v>2.9000000000000001E-2</v>
      </c>
      <c r="C32" s="10">
        <v>2.9001900000000001E-2</v>
      </c>
      <c r="D32" s="10">
        <v>2.8996899999999999E-2</v>
      </c>
      <c r="E32" s="10">
        <v>0.13960700000000001</v>
      </c>
      <c r="F32" s="11">
        <f t="shared" si="2"/>
        <v>0.14208481000000001</v>
      </c>
      <c r="G32" s="12">
        <f t="shared" si="3"/>
        <v>-2.477809999999997E-3</v>
      </c>
      <c r="H32" s="12">
        <f t="shared" si="4"/>
        <v>-5.0556787452553223E-2</v>
      </c>
      <c r="I32" s="17"/>
      <c r="J32" s="14">
        <f t="shared" si="0"/>
        <v>0.1420488376124337</v>
      </c>
      <c r="K32" s="14">
        <f t="shared" si="1"/>
        <v>-3.5972387566307606E-5</v>
      </c>
      <c r="L32" s="12">
        <f t="shared" si="5"/>
        <v>-7.3397409500756071E-4</v>
      </c>
    </row>
    <row r="33" spans="1:18" ht="15.75" x14ac:dyDescent="0.25">
      <c r="A33" s="10">
        <v>31</v>
      </c>
      <c r="B33" s="10">
        <v>0.03</v>
      </c>
      <c r="C33" s="10">
        <v>3.00015E-2</v>
      </c>
      <c r="D33" s="10">
        <v>2.9999499999999998E-2</v>
      </c>
      <c r="E33" s="10">
        <v>0.14388300000000001</v>
      </c>
      <c r="F33" s="11">
        <f t="shared" si="2"/>
        <v>0.14699755</v>
      </c>
      <c r="G33" s="12">
        <f t="shared" si="3"/>
        <v>-3.1145499999999937E-3</v>
      </c>
      <c r="H33" s="12">
        <f t="shared" si="4"/>
        <v>-6.3548715341511061E-2</v>
      </c>
      <c r="I33" s="17"/>
      <c r="J33" s="14">
        <f t="shared" si="0"/>
        <v>0.14632183101269849</v>
      </c>
      <c r="K33" s="14">
        <f t="shared" si="1"/>
        <v>-6.7571898730151014E-4</v>
      </c>
      <c r="L33" s="12">
        <f t="shared" si="5"/>
        <v>-1.3787248101612713E-2</v>
      </c>
      <c r="R33" s="4"/>
    </row>
    <row r="34" spans="1:18" x14ac:dyDescent="0.2">
      <c r="A34" s="10">
        <v>32</v>
      </c>
      <c r="B34" s="10">
        <v>3.1E-2</v>
      </c>
      <c r="C34" s="10">
        <v>3.10034E-2</v>
      </c>
      <c r="D34" s="10">
        <v>3.1000400000000001E-2</v>
      </c>
      <c r="E34" s="10">
        <v>0.149426</v>
      </c>
      <c r="F34" s="11">
        <f t="shared" si="2"/>
        <v>0.15190196</v>
      </c>
      <c r="G34" s="12">
        <f t="shared" si="3"/>
        <v>-2.4759599999999993E-3</v>
      </c>
      <c r="H34" s="12">
        <f t="shared" si="4"/>
        <v>-5.0519040386883492E-2</v>
      </c>
      <c r="I34" s="17"/>
      <c r="J34" s="14">
        <f t="shared" si="0"/>
        <v>0.15186093354255531</v>
      </c>
      <c r="K34" s="14">
        <f t="shared" si="1"/>
        <v>-4.1026457444692799E-5</v>
      </c>
      <c r="L34" s="12">
        <f t="shared" si="5"/>
        <v>-8.3709642343947116E-4</v>
      </c>
    </row>
    <row r="35" spans="1:18" x14ac:dyDescent="0.2">
      <c r="A35" s="10">
        <v>33</v>
      </c>
      <c r="B35" s="10">
        <v>3.2000000000000001E-2</v>
      </c>
      <c r="C35" s="10">
        <v>3.2005199999999998E-2</v>
      </c>
      <c r="D35" s="10">
        <v>3.2000099999999997E-2</v>
      </c>
      <c r="E35" s="10">
        <v>0.154336</v>
      </c>
      <c r="F35" s="11">
        <f t="shared" si="2"/>
        <v>0.15680048999999999</v>
      </c>
      <c r="G35" s="12">
        <f t="shared" si="3"/>
        <v>-2.4644899999999859E-3</v>
      </c>
      <c r="H35" s="12">
        <f t="shared" si="4"/>
        <v>-5.0285008579730617E-2</v>
      </c>
      <c r="I35" s="17"/>
      <c r="J35" s="14">
        <f t="shared" si="0"/>
        <v>0.15676748115604924</v>
      </c>
      <c r="K35" s="14">
        <f t="shared" si="1"/>
        <v>-3.300884395074366E-5</v>
      </c>
      <c r="L35" s="12">
        <f t="shared" si="5"/>
        <v>-6.7350648664435387E-4</v>
      </c>
    </row>
    <row r="36" spans="1:18" x14ac:dyDescent="0.2">
      <c r="A36" s="10">
        <v>34</v>
      </c>
      <c r="B36" s="10">
        <v>3.3000000000000002E-2</v>
      </c>
      <c r="C36" s="10">
        <v>3.3005199999999998E-2</v>
      </c>
      <c r="D36" s="10">
        <v>3.3001099999999998E-2</v>
      </c>
      <c r="E36" s="10">
        <v>0.159243</v>
      </c>
      <c r="F36" s="11">
        <f t="shared" si="2"/>
        <v>0.16170539</v>
      </c>
      <c r="G36" s="12">
        <f t="shared" si="3"/>
        <v>-2.4623900000000087E-3</v>
      </c>
      <c r="H36" s="12">
        <f t="shared" si="4"/>
        <v>-5.0242160559241071E-2</v>
      </c>
      <c r="I36" s="17"/>
      <c r="J36" s="14">
        <f t="shared" si="0"/>
        <v>0.1616710308789443</v>
      </c>
      <c r="K36" s="14">
        <f t="shared" si="1"/>
        <v>-3.4359121055704822E-5</v>
      </c>
      <c r="L36" s="12">
        <f t="shared" si="5"/>
        <v>-7.010572966731981E-4</v>
      </c>
    </row>
    <row r="37" spans="1:18" x14ac:dyDescent="0.2">
      <c r="A37" s="10">
        <v>35</v>
      </c>
      <c r="B37" s="10">
        <v>3.4000000000000002E-2</v>
      </c>
      <c r="C37" s="10">
        <v>3.4005599999999997E-2</v>
      </c>
      <c r="D37" s="10">
        <v>3.4001799999999999E-2</v>
      </c>
      <c r="E37" s="10">
        <v>0.164134</v>
      </c>
      <c r="F37" s="11">
        <f t="shared" si="2"/>
        <v>0.16660882000000002</v>
      </c>
      <c r="G37" s="12">
        <f t="shared" si="3"/>
        <v>-2.4748200000000165E-3</v>
      </c>
      <c r="H37" s="12">
        <f t="shared" si="4"/>
        <v>-5.0495780032903552E-2</v>
      </c>
      <c r="I37" s="17"/>
      <c r="J37" s="14">
        <f t="shared" si="0"/>
        <v>0.16655859185197872</v>
      </c>
      <c r="K37" s="14">
        <f t="shared" si="1"/>
        <v>-5.0228148021302932E-5</v>
      </c>
      <c r="L37" s="12">
        <f t="shared" si="5"/>
        <v>-1.0248460550439287E-3</v>
      </c>
    </row>
    <row r="38" spans="1:18" x14ac:dyDescent="0.2">
      <c r="A38" s="10">
        <v>36</v>
      </c>
      <c r="B38" s="10">
        <v>3.5000000000000003E-2</v>
      </c>
      <c r="C38" s="10">
        <v>3.5003600000000003E-2</v>
      </c>
      <c r="D38" s="10">
        <v>3.5003100000000002E-2</v>
      </c>
      <c r="E38" s="10">
        <v>0.16836899999999999</v>
      </c>
      <c r="F38" s="11">
        <f t="shared" si="2"/>
        <v>0.17151519000000001</v>
      </c>
      <c r="G38" s="12">
        <f t="shared" si="3"/>
        <v>-3.1461900000000209E-3</v>
      </c>
      <c r="H38" s="12">
        <f t="shared" si="4"/>
        <v>-6.4194292183561152E-2</v>
      </c>
      <c r="I38" s="17"/>
      <c r="J38" s="14">
        <f t="shared" si="0"/>
        <v>0.17079061408072552</v>
      </c>
      <c r="K38" s="14">
        <f t="shared" si="1"/>
        <v>-7.2457591927449494E-4</v>
      </c>
      <c r="L38" s="12">
        <f t="shared" si="5"/>
        <v>-1.4784116112211608E-2</v>
      </c>
    </row>
    <row r="39" spans="1:18" x14ac:dyDescent="0.2">
      <c r="A39" s="10">
        <v>37</v>
      </c>
      <c r="B39" s="10">
        <v>3.5999999999999997E-2</v>
      </c>
      <c r="C39" s="10">
        <v>3.6003399999999998E-2</v>
      </c>
      <c r="D39" s="10">
        <v>3.6000900000000002E-2</v>
      </c>
      <c r="E39" s="10">
        <v>0.173901</v>
      </c>
      <c r="F39" s="11">
        <f t="shared" si="2"/>
        <v>0.17640441000000001</v>
      </c>
      <c r="G39" s="12">
        <f t="shared" si="3"/>
        <v>-2.5034100000000115E-3</v>
      </c>
      <c r="H39" s="12">
        <f t="shared" si="4"/>
        <v>-5.107912522614607E-2</v>
      </c>
      <c r="I39" s="17"/>
      <c r="J39" s="14">
        <f t="shared" si="0"/>
        <v>0.17631872434505313</v>
      </c>
      <c r="K39" s="14">
        <f t="shared" si="1"/>
        <v>-8.5685654946876522E-5</v>
      </c>
      <c r="L39" s="12">
        <f t="shared" si="5"/>
        <v>-1.7483146185066881E-3</v>
      </c>
    </row>
    <row r="40" spans="1:18" x14ac:dyDescent="0.2">
      <c r="A40" s="10">
        <v>38</v>
      </c>
      <c r="B40" s="10">
        <v>3.6999999999999998E-2</v>
      </c>
      <c r="C40" s="10">
        <v>3.7002800000000002E-2</v>
      </c>
      <c r="D40" s="10">
        <v>3.6999799999999999E-2</v>
      </c>
      <c r="E40" s="10">
        <v>0.17818700000000001</v>
      </c>
      <c r="F40" s="11">
        <f t="shared" si="2"/>
        <v>0.18129902000000001</v>
      </c>
      <c r="G40" s="12">
        <f t="shared" si="3"/>
        <v>-3.1120199999999931E-3</v>
      </c>
      <c r="H40" s="12">
        <f t="shared" si="4"/>
        <v>-6.3497093678730215E-2</v>
      </c>
      <c r="I40" s="17"/>
      <c r="J40" s="14">
        <f t="shared" si="0"/>
        <v>0.18060171071398085</v>
      </c>
      <c r="K40" s="14">
        <f t="shared" si="1"/>
        <v>-6.9730928601915987E-4</v>
      </c>
      <c r="L40" s="12">
        <f t="shared" si="5"/>
        <v>-1.4227772654869563E-2</v>
      </c>
    </row>
    <row r="41" spans="1:18" x14ac:dyDescent="0.2">
      <c r="A41" s="10">
        <v>39</v>
      </c>
      <c r="B41" s="10">
        <v>3.7999999999999999E-2</v>
      </c>
      <c r="C41" s="10">
        <v>3.8000699999999998E-2</v>
      </c>
      <c r="D41" s="10">
        <v>3.7998999999999998E-2</v>
      </c>
      <c r="E41" s="10">
        <v>0.18370700000000001</v>
      </c>
      <c r="F41" s="11">
        <f t="shared" si="2"/>
        <v>0.1861951</v>
      </c>
      <c r="G41" s="12">
        <f t="shared" si="3"/>
        <v>-2.4880999999999931E-3</v>
      </c>
      <c r="H41" s="12">
        <f t="shared" si="4"/>
        <v>-5.076674275295421E-2</v>
      </c>
      <c r="I41" s="17"/>
      <c r="J41" s="14">
        <f t="shared" si="0"/>
        <v>0.18611782941591296</v>
      </c>
      <c r="K41" s="14">
        <f t="shared" si="1"/>
        <v>-7.7270584087046901E-5</v>
      </c>
      <c r="L41" s="12">
        <f t="shared" si="5"/>
        <v>-1.5766150334462594E-3</v>
      </c>
    </row>
    <row r="42" spans="1:18" x14ac:dyDescent="0.2">
      <c r="A42" s="10">
        <v>40</v>
      </c>
      <c r="B42" s="10">
        <v>3.9E-2</v>
      </c>
      <c r="C42" s="10">
        <v>3.9000399999999998E-2</v>
      </c>
      <c r="D42" s="10">
        <v>3.8996700000000002E-2</v>
      </c>
      <c r="E42" s="10">
        <v>0.18862699999999999</v>
      </c>
      <c r="F42" s="11">
        <f t="shared" si="2"/>
        <v>0.19108383000000004</v>
      </c>
      <c r="G42" s="12">
        <f t="shared" si="3"/>
        <v>-2.4568300000000487E-3</v>
      </c>
      <c r="H42" s="12">
        <f t="shared" si="4"/>
        <v>-5.0128715324039758E-2</v>
      </c>
      <c r="I42" s="17"/>
      <c r="J42" s="14">
        <f t="shared" si="0"/>
        <v>0.1910343699980698</v>
      </c>
      <c r="K42" s="14">
        <f t="shared" si="1"/>
        <v>-4.946000193023492E-5</v>
      </c>
      <c r="L42" s="12">
        <f t="shared" si="5"/>
        <v>-1.0091729410204018E-3</v>
      </c>
    </row>
    <row r="43" spans="1:18" x14ac:dyDescent="0.2">
      <c r="A43" s="10">
        <v>41</v>
      </c>
      <c r="B43" s="10">
        <v>0.04</v>
      </c>
      <c r="C43" s="10">
        <v>3.9998499999999999E-2</v>
      </c>
      <c r="D43" s="10">
        <v>3.9995900000000001E-2</v>
      </c>
      <c r="E43" s="10">
        <v>0.193525</v>
      </c>
      <c r="F43" s="11">
        <f t="shared" si="2"/>
        <v>0.19597991000000001</v>
      </c>
      <c r="G43" s="12">
        <f t="shared" si="3"/>
        <v>-2.4549100000000046E-3</v>
      </c>
      <c r="H43" s="12">
        <f t="shared" si="4"/>
        <v>-5.0089539991019415E-2</v>
      </c>
      <c r="I43" s="17"/>
      <c r="J43" s="14">
        <f t="shared" si="0"/>
        <v>0.19592892604916826</v>
      </c>
      <c r="K43" s="14">
        <f t="shared" si="1"/>
        <v>-5.0983950831751113E-5</v>
      </c>
      <c r="L43" s="12">
        <f t="shared" si="5"/>
        <v>-1.0402673190003544E-3</v>
      </c>
    </row>
    <row r="44" spans="1:18" x14ac:dyDescent="0.2">
      <c r="A44" s="10">
        <v>42</v>
      </c>
      <c r="B44" s="10">
        <v>4.1000000000000002E-2</v>
      </c>
      <c r="C44" s="10">
        <v>4.1000200000000001E-2</v>
      </c>
      <c r="D44" s="10">
        <v>4.0996400000000002E-2</v>
      </c>
      <c r="E44" s="10">
        <v>0.19844000000000001</v>
      </c>
      <c r="F44" s="11">
        <f t="shared" si="2"/>
        <v>0.20088236000000004</v>
      </c>
      <c r="G44" s="12">
        <f t="shared" si="3"/>
        <v>-2.4423600000000323E-3</v>
      </c>
      <c r="H44" s="12">
        <f t="shared" si="4"/>
        <v>-4.983347205904394E-2</v>
      </c>
      <c r="I44" s="17"/>
      <c r="J44" s="14">
        <f t="shared" si="0"/>
        <v>0.20084047014699366</v>
      </c>
      <c r="K44" s="14">
        <f t="shared" si="1"/>
        <v>-4.1889853006377153E-5</v>
      </c>
      <c r="L44" s="12">
        <f t="shared" si="5"/>
        <v>-8.547129904480609E-4</v>
      </c>
    </row>
    <row r="45" spans="1:18" ht="15.75" x14ac:dyDescent="0.25">
      <c r="A45" s="10">
        <v>43</v>
      </c>
      <c r="B45" s="10">
        <v>4.2000000000000003E-2</v>
      </c>
      <c r="C45" s="10">
        <v>4.2000500000000003E-2</v>
      </c>
      <c r="D45" s="10">
        <v>4.1997100000000002E-2</v>
      </c>
      <c r="E45" s="10">
        <v>0.20336699999999999</v>
      </c>
      <c r="F45" s="11">
        <f t="shared" si="2"/>
        <v>0.20578579000000002</v>
      </c>
      <c r="G45" s="12">
        <f t="shared" si="3"/>
        <v>-2.4187900000000317E-3</v>
      </c>
      <c r="H45" s="12">
        <f t="shared" si="4"/>
        <v>-4.9352554038591727E-2</v>
      </c>
      <c r="I45" s="17"/>
      <c r="J45" s="14">
        <f t="shared" si="0"/>
        <v>0.20576400580721455</v>
      </c>
      <c r="K45" s="14">
        <f t="shared" si="1"/>
        <v>-2.178419278547894E-5</v>
      </c>
      <c r="L45" s="12">
        <f t="shared" si="5"/>
        <v>-4.4448073277648546E-4</v>
      </c>
      <c r="N45" s="4" t="s">
        <v>22</v>
      </c>
    </row>
    <row r="46" spans="1:18" x14ac:dyDescent="0.2">
      <c r="A46" s="10">
        <v>44</v>
      </c>
      <c r="B46" s="10">
        <v>4.2999999999999997E-2</v>
      </c>
      <c r="C46" s="10">
        <v>4.30023E-2</v>
      </c>
      <c r="D46" s="10">
        <v>4.2998399999999999E-2</v>
      </c>
      <c r="E46" s="10">
        <v>0.208258</v>
      </c>
      <c r="F46" s="11">
        <f t="shared" si="2"/>
        <v>0.21069216000000002</v>
      </c>
      <c r="G46" s="12">
        <f t="shared" si="3"/>
        <v>-2.4341600000000185E-3</v>
      </c>
      <c r="H46" s="12">
        <f t="shared" si="4"/>
        <v>-4.9666160740939796E-2</v>
      </c>
      <c r="I46" s="17"/>
      <c r="J46" s="14">
        <f t="shared" si="0"/>
        <v>0.21065156678024896</v>
      </c>
      <c r="K46" s="14">
        <f t="shared" si="1"/>
        <v>-4.059321975105612E-5</v>
      </c>
      <c r="L46" s="12">
        <f t="shared" si="5"/>
        <v>-8.282567198328089E-4</v>
      </c>
    </row>
    <row r="47" spans="1:18" x14ac:dyDescent="0.2">
      <c r="A47" s="10">
        <v>45</v>
      </c>
      <c r="B47" s="10">
        <v>4.3999999999999997E-2</v>
      </c>
      <c r="C47" s="10">
        <v>4.4003599999999997E-2</v>
      </c>
      <c r="D47" s="10">
        <v>4.4000400000000002E-2</v>
      </c>
      <c r="E47" s="10">
        <v>0.21315300000000001</v>
      </c>
      <c r="F47" s="11">
        <f t="shared" si="2"/>
        <v>0.21560196000000004</v>
      </c>
      <c r="G47" s="12">
        <f t="shared" si="3"/>
        <v>-2.4489600000000278E-3</v>
      </c>
      <c r="H47" s="12">
        <f t="shared" si="4"/>
        <v>-4.9968137266298181E-2</v>
      </c>
      <c r="I47" s="17"/>
      <c r="J47" s="14">
        <f t="shared" si="0"/>
        <v>0.21554312494074854</v>
      </c>
      <c r="K47" s="14">
        <f t="shared" si="1"/>
        <v>-5.8835059251499677E-5</v>
      </c>
      <c r="L47" s="12">
        <f t="shared" si="5"/>
        <v>-1.2004599163521206E-3</v>
      </c>
    </row>
    <row r="48" spans="1:18" x14ac:dyDescent="0.2">
      <c r="A48" s="10">
        <v>46</v>
      </c>
      <c r="B48" s="10">
        <v>4.4999999999999998E-2</v>
      </c>
      <c r="C48" s="10">
        <v>4.5003899999999999E-2</v>
      </c>
      <c r="D48" s="10">
        <v>4.4998499999999997E-2</v>
      </c>
      <c r="E48" s="10">
        <v>0.21807399999999999</v>
      </c>
      <c r="F48" s="11">
        <f t="shared" si="2"/>
        <v>0.22049265000000001</v>
      </c>
      <c r="G48" s="12">
        <f t="shared" si="3"/>
        <v>-2.4186500000000222E-3</v>
      </c>
      <c r="H48" s="12">
        <f t="shared" si="4"/>
        <v>-4.9349697503892197E-2</v>
      </c>
      <c r="I48" s="17"/>
      <c r="J48" s="14">
        <f t="shared" si="0"/>
        <v>0.22046066481977167</v>
      </c>
      <c r="K48" s="14">
        <f t="shared" si="1"/>
        <v>-3.1985180228344401E-5</v>
      </c>
      <c r="L48" s="12">
        <f t="shared" si="5"/>
        <v>-6.5261983704804547E-4</v>
      </c>
    </row>
    <row r="49" spans="1:16" x14ac:dyDescent="0.2">
      <c r="A49" s="10">
        <v>47</v>
      </c>
      <c r="B49" s="10">
        <v>4.5999999999999999E-2</v>
      </c>
      <c r="C49" s="10">
        <v>4.6005600000000001E-2</v>
      </c>
      <c r="D49" s="10">
        <v>4.6002399999999999E-2</v>
      </c>
      <c r="E49" s="10">
        <v>0.22295999999999999</v>
      </c>
      <c r="F49" s="11">
        <f t="shared" si="2"/>
        <v>0.22541176000000002</v>
      </c>
      <c r="G49" s="12">
        <f t="shared" si="3"/>
        <v>-2.451760000000025E-3</v>
      </c>
      <c r="H49" s="12">
        <f t="shared" si="4"/>
        <v>-5.0025267960284808E-2</v>
      </c>
      <c r="I49" s="17"/>
      <c r="J49" s="14">
        <f t="shared" si="0"/>
        <v>0.22534322930847461</v>
      </c>
      <c r="K49" s="14">
        <f t="shared" si="1"/>
        <v>-6.8530691525403586E-5</v>
      </c>
      <c r="L49" s="12">
        <f t="shared" si="5"/>
        <v>-1.3982878450834906E-3</v>
      </c>
    </row>
    <row r="50" spans="1:16" x14ac:dyDescent="0.2">
      <c r="A50" s="10">
        <v>48</v>
      </c>
      <c r="B50" s="10">
        <v>4.7E-2</v>
      </c>
      <c r="C50" s="10">
        <v>4.7005499999999999E-2</v>
      </c>
      <c r="D50" s="10">
        <v>4.70024E-2</v>
      </c>
      <c r="E50" s="10">
        <v>0.22789400000000001</v>
      </c>
      <c r="F50" s="11">
        <f t="shared" si="2"/>
        <v>0.23031176</v>
      </c>
      <c r="G50" s="12">
        <f t="shared" si="3"/>
        <v>-2.417759999999991E-3</v>
      </c>
      <c r="H50" s="12">
        <f t="shared" si="4"/>
        <v>-4.9331538104731502E-2</v>
      </c>
      <c r="I50" s="17"/>
      <c r="J50" s="14">
        <f t="shared" si="0"/>
        <v>0.23027376004675959</v>
      </c>
      <c r="K50" s="14">
        <f t="shared" si="1"/>
        <v>-3.7999953240414053E-5</v>
      </c>
      <c r="L50" s="12">
        <f t="shared" si="5"/>
        <v>-7.7534417860230468E-4</v>
      </c>
    </row>
    <row r="51" spans="1:16" x14ac:dyDescent="0.2">
      <c r="A51" s="10">
        <v>49</v>
      </c>
      <c r="B51" s="10">
        <v>4.8000000000000001E-2</v>
      </c>
      <c r="C51" s="10">
        <v>4.8005300000000001E-2</v>
      </c>
      <c r="D51" s="10">
        <v>4.8000399999999999E-2</v>
      </c>
      <c r="E51" s="10">
        <v>0.23278699999999999</v>
      </c>
      <c r="F51" s="11">
        <f t="shared" si="2"/>
        <v>0.23520196000000002</v>
      </c>
      <c r="G51" s="12">
        <f t="shared" si="3"/>
        <v>-2.4149600000000215E-3</v>
      </c>
      <c r="H51" s="12">
        <f t="shared" si="4"/>
        <v>-4.9274407410745444E-2</v>
      </c>
      <c r="I51" s="17"/>
      <c r="J51" s="14">
        <f t="shared" si="0"/>
        <v>0.23516331961352654</v>
      </c>
      <c r="K51" s="14">
        <f t="shared" si="1"/>
        <v>-3.8640386473470789E-5</v>
      </c>
      <c r="L51" s="12">
        <f t="shared" si="5"/>
        <v>-7.8841146255111474E-4</v>
      </c>
    </row>
    <row r="52" spans="1:16" x14ac:dyDescent="0.2">
      <c r="A52" s="10">
        <v>50</v>
      </c>
      <c r="B52" s="10">
        <v>4.9000000000000002E-2</v>
      </c>
      <c r="C52" s="10">
        <v>4.9005E-2</v>
      </c>
      <c r="D52" s="10">
        <v>4.8999599999999997E-2</v>
      </c>
      <c r="E52" s="10">
        <v>0.23769199999999999</v>
      </c>
      <c r="F52" s="11">
        <f t="shared" si="2"/>
        <v>0.24009804000000001</v>
      </c>
      <c r="G52" s="12">
        <f t="shared" si="3"/>
        <v>-2.4060400000000259E-3</v>
      </c>
      <c r="H52" s="12">
        <f t="shared" si="4"/>
        <v>-4.9092405342759375E-2</v>
      </c>
      <c r="I52" s="17"/>
      <c r="J52" s="14">
        <f t="shared" si="0"/>
        <v>0.24006487074268903</v>
      </c>
      <c r="K52" s="14">
        <f t="shared" si="1"/>
        <v>-3.316925731097764E-5</v>
      </c>
      <c r="L52" s="12">
        <f t="shared" si="5"/>
        <v>-6.767795318568194E-4</v>
      </c>
    </row>
    <row r="53" spans="1:16" x14ac:dyDescent="0.2">
      <c r="A53" s="10">
        <v>51</v>
      </c>
      <c r="B53" s="10">
        <v>0.05</v>
      </c>
      <c r="C53" s="10">
        <v>5.0002999999999999E-2</v>
      </c>
      <c r="D53" s="10">
        <v>4.9998800000000003E-2</v>
      </c>
      <c r="E53" s="10">
        <v>0.242563</v>
      </c>
      <c r="F53" s="11">
        <f t="shared" si="2"/>
        <v>0.24499412000000004</v>
      </c>
      <c r="G53" s="12">
        <f t="shared" si="3"/>
        <v>-2.4311200000000366E-3</v>
      </c>
      <c r="H53" s="12">
        <f t="shared" si="4"/>
        <v>-4.960413313032605E-2</v>
      </c>
      <c r="I53" s="17"/>
      <c r="J53" s="14">
        <f t="shared" si="0"/>
        <v>0.24493244577839762</v>
      </c>
      <c r="K53" s="14">
        <f t="shared" si="1"/>
        <v>-6.1674221602414647E-5</v>
      </c>
      <c r="L53" s="12">
        <f t="shared" si="5"/>
        <v>-1.2583896718694925E-3</v>
      </c>
    </row>
    <row r="54" spans="1:16" x14ac:dyDescent="0.2">
      <c r="A54" s="10">
        <v>52</v>
      </c>
      <c r="B54" s="10">
        <v>5.0999999999999997E-2</v>
      </c>
      <c r="C54" s="10">
        <v>5.1002499999999999E-2</v>
      </c>
      <c r="D54" s="10">
        <v>5.0999099999999999E-2</v>
      </c>
      <c r="E54" s="10">
        <v>0.247476</v>
      </c>
      <c r="F54" s="11">
        <f t="shared" si="2"/>
        <v>0.24989559</v>
      </c>
      <c r="G54" s="12">
        <f t="shared" si="3"/>
        <v>-2.4195899999999992E-3</v>
      </c>
      <c r="H54" s="12">
        <f t="shared" si="4"/>
        <v>-4.9368877094015828E-2</v>
      </c>
      <c r="I54" s="17"/>
      <c r="J54" s="14">
        <f t="shared" si="0"/>
        <v>0.24984199128249043</v>
      </c>
      <c r="K54" s="14">
        <f t="shared" si="1"/>
        <v>-5.3598717509567573E-5</v>
      </c>
      <c r="L54" s="12">
        <f t="shared" si="5"/>
        <v>-1.0936185457563953E-3</v>
      </c>
    </row>
    <row r="55" spans="1:16" x14ac:dyDescent="0.2">
      <c r="A55" s="10">
        <v>53</v>
      </c>
      <c r="B55" s="10">
        <v>5.1999999999999998E-2</v>
      </c>
      <c r="C55" s="10">
        <v>5.2000499999999998E-2</v>
      </c>
      <c r="D55" s="10">
        <v>5.19967E-2</v>
      </c>
      <c r="E55" s="10">
        <v>0.25234699999999999</v>
      </c>
      <c r="F55" s="11">
        <f t="shared" si="2"/>
        <v>0.25478383000000004</v>
      </c>
      <c r="G55" s="12">
        <f t="shared" si="3"/>
        <v>-2.4368300000000565E-3</v>
      </c>
      <c r="H55" s="12">
        <f t="shared" si="4"/>
        <v>-4.9720638938420728E-2</v>
      </c>
      <c r="I55" s="17"/>
      <c r="J55" s="14">
        <f t="shared" si="0"/>
        <v>0.25470956631819897</v>
      </c>
      <c r="K55" s="14">
        <f t="shared" si="1"/>
        <v>-7.4263681801078896E-5</v>
      </c>
      <c r="L55" s="12">
        <f t="shared" si="5"/>
        <v>-1.5152627426078655E-3</v>
      </c>
      <c r="P55" t="s">
        <v>17</v>
      </c>
    </row>
    <row r="56" spans="1:16" x14ac:dyDescent="0.2">
      <c r="A56" s="10">
        <v>54</v>
      </c>
      <c r="B56" s="10">
        <v>5.2999999999999999E-2</v>
      </c>
      <c r="C56" s="10">
        <v>5.3000199999999997E-2</v>
      </c>
      <c r="D56" s="10">
        <v>5.2996300000000003E-2</v>
      </c>
      <c r="E56" s="10">
        <v>0.25727800000000001</v>
      </c>
      <c r="F56" s="11">
        <f t="shared" si="2"/>
        <v>0.25968187000000004</v>
      </c>
      <c r="G56" s="12">
        <f t="shared" si="3"/>
        <v>-2.4038700000000301E-3</v>
      </c>
      <c r="H56" s="12">
        <f t="shared" si="4"/>
        <v>-4.904812905491978E-2</v>
      </c>
      <c r="I56" s="17"/>
      <c r="J56" s="14">
        <f t="shared" si="0"/>
        <v>0.25963709916588507</v>
      </c>
      <c r="K56" s="14">
        <f t="shared" si="1"/>
        <v>-4.477083411497107E-5</v>
      </c>
      <c r="L56" s="12">
        <f t="shared" si="5"/>
        <v>-9.1349600833966844E-4</v>
      </c>
    </row>
    <row r="57" spans="1:16" x14ac:dyDescent="0.2">
      <c r="A57" s="10">
        <v>55</v>
      </c>
      <c r="B57" s="10">
        <v>5.3999999999999999E-2</v>
      </c>
      <c r="C57" s="10">
        <v>5.39993E-2</v>
      </c>
      <c r="D57" s="10">
        <v>5.3996799999999998E-2</v>
      </c>
      <c r="E57" s="10">
        <v>0.26216099999999998</v>
      </c>
      <c r="F57" s="11">
        <f t="shared" si="2"/>
        <v>0.26458431999999998</v>
      </c>
      <c r="G57" s="12">
        <f t="shared" si="3"/>
        <v>-2.4233200000000066E-3</v>
      </c>
      <c r="H57" s="12">
        <f t="shared" si="4"/>
        <v>-4.9444983339933954E-2</v>
      </c>
      <c r="I57" s="17"/>
      <c r="J57" s="14">
        <f t="shared" si="0"/>
        <v>0.26451666576398913</v>
      </c>
      <c r="K57" s="14">
        <f t="shared" si="1"/>
        <v>-6.7654236010850077E-5</v>
      </c>
      <c r="L57" s="12">
        <f t="shared" si="5"/>
        <v>-1.3804048051567408E-3</v>
      </c>
    </row>
    <row r="58" spans="1:16" x14ac:dyDescent="0.2">
      <c r="A58" s="10">
        <v>56</v>
      </c>
      <c r="B58" s="10">
        <v>5.5E-2</v>
      </c>
      <c r="C58" s="10">
        <v>5.5001099999999997E-2</v>
      </c>
      <c r="D58" s="10">
        <v>5.4997200000000003E-2</v>
      </c>
      <c r="E58" s="10">
        <v>0.26710400000000001</v>
      </c>
      <c r="F58" s="11">
        <f t="shared" si="2"/>
        <v>0.26948628000000002</v>
      </c>
      <c r="G58" s="12">
        <f t="shared" si="3"/>
        <v>-2.3822800000000144E-3</v>
      </c>
      <c r="H58" s="12">
        <f t="shared" si="4"/>
        <v>-4.860761059664355E-2</v>
      </c>
      <c r="I58" s="17"/>
      <c r="J58" s="14">
        <f t="shared" si="0"/>
        <v>0.26945619017407074</v>
      </c>
      <c r="K58" s="14">
        <f t="shared" si="1"/>
        <v>-3.0089825929280334E-5</v>
      </c>
      <c r="L58" s="12">
        <f t="shared" si="5"/>
        <v>-6.1394737045655334E-4</v>
      </c>
    </row>
    <row r="59" spans="1:16" x14ac:dyDescent="0.2">
      <c r="A59" s="10">
        <v>57</v>
      </c>
      <c r="B59" s="10">
        <v>5.6000000000000001E-2</v>
      </c>
      <c r="C59" s="10">
        <v>5.6002999999999997E-2</v>
      </c>
      <c r="D59" s="10">
        <v>5.5998800000000001E-2</v>
      </c>
      <c r="E59" s="10">
        <v>0.27200600000000003</v>
      </c>
      <c r="F59" s="11">
        <f t="shared" si="2"/>
        <v>0.27439412000000002</v>
      </c>
      <c r="G59" s="12">
        <f t="shared" si="3"/>
        <v>-2.3881199999999936E-3</v>
      </c>
      <c r="H59" s="12">
        <f t="shared" si="4"/>
        <v>-4.872676890124393E-2</v>
      </c>
      <c r="I59" s="17"/>
      <c r="J59" s="14">
        <f t="shared" si="0"/>
        <v>0.27435474341263433</v>
      </c>
      <c r="K59" s="14">
        <f t="shared" si="1"/>
        <v>-3.9376587365691496E-5</v>
      </c>
      <c r="L59" s="12">
        <f t="shared" si="5"/>
        <v>-8.0343277251046692E-4</v>
      </c>
    </row>
    <row r="60" spans="1:16" x14ac:dyDescent="0.2">
      <c r="A60" s="10">
        <v>58</v>
      </c>
      <c r="B60" s="10">
        <v>5.7000000000000002E-2</v>
      </c>
      <c r="C60" s="10">
        <v>5.7002799999999999E-2</v>
      </c>
      <c r="D60" s="10">
        <v>5.6998800000000002E-2</v>
      </c>
      <c r="E60" s="10">
        <v>0.27693000000000001</v>
      </c>
      <c r="F60" s="11">
        <f t="shared" si="2"/>
        <v>0.27929412000000003</v>
      </c>
      <c r="G60" s="12">
        <f t="shared" si="3"/>
        <v>-2.3641200000000251E-3</v>
      </c>
      <c r="H60" s="12">
        <f t="shared" si="4"/>
        <v>-4.8237077238501555E-2</v>
      </c>
      <c r="I60" s="17"/>
      <c r="J60" s="14">
        <f t="shared" si="0"/>
        <v>0.27927528118225636</v>
      </c>
      <c r="K60" s="14">
        <f t="shared" si="1"/>
        <v>-1.8838817743671576E-5</v>
      </c>
      <c r="L60" s="12">
        <f t="shared" si="5"/>
        <v>-3.8438383270880064E-4</v>
      </c>
    </row>
    <row r="61" spans="1:16" x14ac:dyDescent="0.2">
      <c r="A61" s="10">
        <v>59</v>
      </c>
      <c r="B61" s="10">
        <v>5.8000000000000003E-2</v>
      </c>
      <c r="C61" s="10">
        <v>5.8004699999999999E-2</v>
      </c>
      <c r="D61" s="10">
        <v>5.80011E-2</v>
      </c>
      <c r="E61" s="10">
        <v>0.28184300000000001</v>
      </c>
      <c r="F61" s="11">
        <f t="shared" si="2"/>
        <v>0.28420539</v>
      </c>
      <c r="G61" s="12">
        <f t="shared" si="3"/>
        <v>-2.362389999999992E-3</v>
      </c>
      <c r="H61" s="12">
        <f t="shared" si="4"/>
        <v>-4.8201778631144818E-2</v>
      </c>
      <c r="I61" s="17"/>
      <c r="J61" s="14">
        <f t="shared" si="0"/>
        <v>0.2841848266863492</v>
      </c>
      <c r="K61" s="14">
        <f t="shared" si="1"/>
        <v>-2.0563313650800996E-5</v>
      </c>
      <c r="L61" s="12">
        <f t="shared" si="5"/>
        <v>-4.1957013554862297E-4</v>
      </c>
    </row>
    <row r="62" spans="1:16" x14ac:dyDescent="0.2">
      <c r="A62" s="10">
        <v>60</v>
      </c>
      <c r="B62" s="10">
        <v>5.8999999999999997E-2</v>
      </c>
      <c r="C62" s="10">
        <v>5.9005099999999998E-2</v>
      </c>
      <c r="D62" s="10">
        <v>5.9000299999999999E-2</v>
      </c>
      <c r="E62" s="10">
        <v>0.28673500000000002</v>
      </c>
      <c r="F62" s="11">
        <f t="shared" si="2"/>
        <v>0.28910147000000003</v>
      </c>
      <c r="G62" s="12">
        <f t="shared" si="3"/>
        <v>-2.3664700000000094E-3</v>
      </c>
      <c r="H62" s="12">
        <f t="shared" si="4"/>
        <v>-4.8285026213811491E-2</v>
      </c>
      <c r="I62" s="17"/>
      <c r="J62" s="14">
        <f t="shared" si="0"/>
        <v>0.2890733869562499</v>
      </c>
      <c r="K62" s="14">
        <f t="shared" si="1"/>
        <v>-2.8083043750126713E-5</v>
      </c>
      <c r="L62" s="12">
        <f t="shared" si="5"/>
        <v>-5.7300134953685352E-4</v>
      </c>
    </row>
    <row r="63" spans="1:16" x14ac:dyDescent="0.2">
      <c r="A63" s="10">
        <v>61</v>
      </c>
      <c r="B63" s="10">
        <v>0.06</v>
      </c>
      <c r="C63" s="10">
        <v>6.0006799999999999E-2</v>
      </c>
      <c r="D63" s="10">
        <v>6.0003599999999997E-2</v>
      </c>
      <c r="E63" s="10">
        <v>0.29164099999999998</v>
      </c>
      <c r="F63" s="11">
        <f t="shared" si="2"/>
        <v>0.29401764000000002</v>
      </c>
      <c r="G63" s="12">
        <f t="shared" si="3"/>
        <v>-2.3766400000000409E-3</v>
      </c>
      <c r="H63" s="12">
        <f t="shared" si="4"/>
        <v>-4.8492533055899484E-2</v>
      </c>
      <c r="I63" s="17"/>
      <c r="J63" s="14">
        <f t="shared" si="0"/>
        <v>0.29397593738227862</v>
      </c>
      <c r="K63" s="14">
        <f t="shared" si="1"/>
        <v>-4.1702617721406376E-5</v>
      </c>
      <c r="L63" s="12">
        <f t="shared" si="5"/>
        <v>-8.508926755304983E-4</v>
      </c>
    </row>
    <row r="64" spans="1:16" x14ac:dyDescent="0.2">
      <c r="A64" s="10">
        <v>62</v>
      </c>
      <c r="B64" s="10">
        <v>6.0999999999999999E-2</v>
      </c>
      <c r="C64" s="10">
        <v>6.10056E-2</v>
      </c>
      <c r="D64" s="10">
        <v>6.0999699999999997E-2</v>
      </c>
      <c r="E64" s="10">
        <v>0.29654799999999998</v>
      </c>
      <c r="F64" s="11">
        <f t="shared" si="2"/>
        <v>0.29889853</v>
      </c>
      <c r="G64" s="12">
        <f t="shared" si="3"/>
        <v>-2.3505300000000173E-3</v>
      </c>
      <c r="H64" s="12">
        <f t="shared" si="4"/>
        <v>-4.795978933447316E-2</v>
      </c>
      <c r="I64" s="17"/>
      <c r="J64" s="14">
        <f t="shared" si="0"/>
        <v>0.2988794871051737</v>
      </c>
      <c r="K64" s="14">
        <f t="shared" si="1"/>
        <v>-1.9042894826293288E-5</v>
      </c>
      <c r="L64" s="12">
        <f t="shared" si="5"/>
        <v>-3.8854778462199942E-4</v>
      </c>
    </row>
    <row r="65" spans="1:12" x14ac:dyDescent="0.2">
      <c r="A65" s="10">
        <v>63</v>
      </c>
      <c r="B65" s="10">
        <v>6.2E-2</v>
      </c>
      <c r="C65" s="10">
        <v>6.2005200000000003E-2</v>
      </c>
      <c r="D65" s="10">
        <v>6.2001599999999997E-2</v>
      </c>
      <c r="E65" s="10">
        <v>0.30146000000000001</v>
      </c>
      <c r="F65" s="11">
        <f t="shared" si="2"/>
        <v>0.30380784</v>
      </c>
      <c r="G65" s="12">
        <f t="shared" si="3"/>
        <v>-2.3478399999999899E-3</v>
      </c>
      <c r="H65" s="12">
        <f t="shared" si="4"/>
        <v>-4.7904903060606824E-2</v>
      </c>
      <c r="I65" s="17"/>
      <c r="J65" s="14">
        <f t="shared" si="0"/>
        <v>0.30378803331240029</v>
      </c>
      <c r="K65" s="14">
        <f t="shared" si="1"/>
        <v>-1.9806687599710493E-5</v>
      </c>
      <c r="L65" s="12">
        <f t="shared" si="5"/>
        <v>-4.0413207433890658E-4</v>
      </c>
    </row>
    <row r="66" spans="1:12" x14ac:dyDescent="0.2">
      <c r="A66" s="10">
        <v>64</v>
      </c>
      <c r="B66" s="10">
        <v>6.3E-2</v>
      </c>
      <c r="C66" s="10">
        <v>6.30048E-2</v>
      </c>
      <c r="D66" s="10">
        <v>6.2999799999999995E-2</v>
      </c>
      <c r="E66" s="10">
        <v>0.30634099999999997</v>
      </c>
      <c r="F66" s="11">
        <f t="shared" si="2"/>
        <v>0.30869901999999999</v>
      </c>
      <c r="G66" s="12">
        <f t="shared" si="3"/>
        <v>-2.3580200000000162E-3</v>
      </c>
      <c r="H66" s="12">
        <f t="shared" si="4"/>
        <v>-4.8112613940887519E-2</v>
      </c>
      <c r="I66" s="17"/>
      <c r="J66" s="14">
        <f t="shared" ref="J66:J129" si="6">E66*($I$3)-$I$5</f>
        <v>0.30866560131677173</v>
      </c>
      <c r="K66" s="14">
        <f t="shared" ref="K66:K129" si="7">J66-F66</f>
        <v>-3.3418683228259027E-5</v>
      </c>
      <c r="L66" s="12">
        <f t="shared" si="5"/>
        <v>-6.8186877319701626E-4</v>
      </c>
    </row>
    <row r="67" spans="1:12" x14ac:dyDescent="0.2">
      <c r="A67" s="10">
        <v>65</v>
      </c>
      <c r="B67" s="10">
        <v>6.4000000000000001E-2</v>
      </c>
      <c r="C67" s="10">
        <v>6.4002400000000001E-2</v>
      </c>
      <c r="D67" s="10">
        <v>6.3997399999999996E-2</v>
      </c>
      <c r="E67" s="10">
        <v>0.311247</v>
      </c>
      <c r="F67" s="11">
        <f t="shared" ref="F67:F130" si="8">D67*4.9</f>
        <v>0.31358725999999998</v>
      </c>
      <c r="G67" s="12">
        <f t="shared" ref="G67:G130" si="9">E67-F67</f>
        <v>-2.3402599999999829E-3</v>
      </c>
      <c r="H67" s="12">
        <f t="shared" si="4"/>
        <v>-4.775024211045701E-2</v>
      </c>
      <c r="I67" s="17"/>
      <c r="J67" s="14">
        <f t="shared" si="6"/>
        <v>0.3135681517428005</v>
      </c>
      <c r="K67" s="14">
        <f t="shared" si="7"/>
        <v>-1.9108257199473844E-5</v>
      </c>
      <c r="L67" s="12">
        <f t="shared" ref="L67:L130" si="10">(100*K67/($F$1003-$F$2))</f>
        <v>-3.8988142667215005E-4</v>
      </c>
    </row>
    <row r="68" spans="1:12" x14ac:dyDescent="0.2">
      <c r="A68" s="10">
        <v>66</v>
      </c>
      <c r="B68" s="10">
        <v>6.5000000000000002E-2</v>
      </c>
      <c r="C68" s="10">
        <v>6.5001900000000001E-2</v>
      </c>
      <c r="D68" s="10">
        <v>6.4998799999999995E-2</v>
      </c>
      <c r="E68" s="10">
        <v>0.316162</v>
      </c>
      <c r="F68" s="11">
        <f t="shared" si="8"/>
        <v>0.31849411999999999</v>
      </c>
      <c r="G68" s="12">
        <f t="shared" si="9"/>
        <v>-2.3321199999999931E-3</v>
      </c>
      <c r="H68" s="12">
        <f t="shared" ref="H68:H131" si="11">100*G68/($F$1003-$F$2)</f>
        <v>-4.7584155021510206E-2</v>
      </c>
      <c r="I68" s="17"/>
      <c r="J68" s="14">
        <f t="shared" si="6"/>
        <v>0.31847969584062591</v>
      </c>
      <c r="K68" s="14">
        <f t="shared" si="7"/>
        <v>-1.4424159374082368E-5</v>
      </c>
      <c r="L68" s="12">
        <f t="shared" si="10"/>
        <v>-2.9430794114852885E-4</v>
      </c>
    </row>
    <row r="69" spans="1:12" x14ac:dyDescent="0.2">
      <c r="A69" s="10">
        <v>67</v>
      </c>
      <c r="B69" s="10">
        <v>6.6000000000000003E-2</v>
      </c>
      <c r="C69" s="10">
        <v>6.59999E-2</v>
      </c>
      <c r="D69" s="10">
        <v>6.5994899999999995E-2</v>
      </c>
      <c r="E69" s="10">
        <v>0.321071</v>
      </c>
      <c r="F69" s="11">
        <f t="shared" si="8"/>
        <v>0.32337501000000002</v>
      </c>
      <c r="G69" s="12">
        <f t="shared" si="9"/>
        <v>-2.304010000000023E-3</v>
      </c>
      <c r="H69" s="12">
        <f t="shared" si="11"/>
        <v>-4.7010603661523057E-2</v>
      </c>
      <c r="I69" s="17"/>
      <c r="J69" s="14">
        <f t="shared" si="6"/>
        <v>0.32338524415725356</v>
      </c>
      <c r="K69" s="14">
        <f t="shared" si="7"/>
        <v>1.0234157253541376E-5</v>
      </c>
      <c r="L69" s="12">
        <f t="shared" si="10"/>
        <v>2.0881589509417502E-4</v>
      </c>
    </row>
    <row r="70" spans="1:12" x14ac:dyDescent="0.2">
      <c r="A70" s="10">
        <v>68</v>
      </c>
      <c r="B70" s="10">
        <v>6.7000000000000004E-2</v>
      </c>
      <c r="C70" s="10">
        <v>6.6999400000000001E-2</v>
      </c>
      <c r="D70" s="10">
        <v>6.6995100000000002E-2</v>
      </c>
      <c r="E70" s="10">
        <v>0.32594899999999999</v>
      </c>
      <c r="F70" s="11">
        <f t="shared" si="8"/>
        <v>0.32827599000000002</v>
      </c>
      <c r="G70" s="12">
        <f t="shared" si="9"/>
        <v>-2.3269900000000288E-3</v>
      </c>
      <c r="H70" s="12">
        <f t="shared" si="11"/>
        <v>-4.7479483428599617E-2</v>
      </c>
      <c r="I70" s="17"/>
      <c r="J70" s="14">
        <f t="shared" si="6"/>
        <v>0.32825981427102618</v>
      </c>
      <c r="K70" s="14">
        <f t="shared" si="7"/>
        <v>-1.6175728973832904E-5</v>
      </c>
      <c r="L70" s="12">
        <f t="shared" si="10"/>
        <v>-3.3004665071986066E-4</v>
      </c>
    </row>
    <row r="71" spans="1:12" x14ac:dyDescent="0.2">
      <c r="A71" s="10">
        <v>69</v>
      </c>
      <c r="B71" s="10">
        <v>6.8000000000000005E-2</v>
      </c>
      <c r="C71" s="10">
        <v>6.8001099999999995E-2</v>
      </c>
      <c r="D71" s="10">
        <v>6.7997799999999997E-2</v>
      </c>
      <c r="E71" s="10">
        <v>0.33085900000000001</v>
      </c>
      <c r="F71" s="11">
        <f t="shared" si="8"/>
        <v>0.33318922000000001</v>
      </c>
      <c r="G71" s="12">
        <f t="shared" si="9"/>
        <v>-2.330219999999994E-3</v>
      </c>
      <c r="H71" s="12">
        <f t="shared" si="11"/>
        <v>-4.7545387764876407E-2</v>
      </c>
      <c r="I71" s="17"/>
      <c r="J71" s="14">
        <f t="shared" si="6"/>
        <v>0.33316636188452015</v>
      </c>
      <c r="K71" s="14">
        <f t="shared" si="7"/>
        <v>-2.2858115479862384E-5</v>
      </c>
      <c r="L71" s="12">
        <f t="shared" si="10"/>
        <v>-4.6639285735440594E-4</v>
      </c>
    </row>
    <row r="72" spans="1:12" x14ac:dyDescent="0.2">
      <c r="A72" s="10">
        <v>70</v>
      </c>
      <c r="B72" s="10">
        <v>6.9000000000000006E-2</v>
      </c>
      <c r="C72" s="10">
        <v>6.9001199999999999E-2</v>
      </c>
      <c r="D72" s="10">
        <v>6.89974E-2</v>
      </c>
      <c r="E72" s="10">
        <v>0.33575700000000003</v>
      </c>
      <c r="F72" s="11">
        <f t="shared" si="8"/>
        <v>0.33808726</v>
      </c>
      <c r="G72" s="12">
        <f t="shared" si="9"/>
        <v>-2.3302599999999729E-3</v>
      </c>
      <c r="H72" s="12">
        <f t="shared" si="11"/>
        <v>-4.7546203917647217E-2</v>
      </c>
      <c r="I72" s="17"/>
      <c r="J72" s="14">
        <f t="shared" si="6"/>
        <v>0.3380609179356186</v>
      </c>
      <c r="K72" s="14">
        <f t="shared" si="7"/>
        <v>-2.6342064381401631E-5</v>
      </c>
      <c r="L72" s="12">
        <f t="shared" si="10"/>
        <v>-5.3747872112550868E-4</v>
      </c>
    </row>
    <row r="73" spans="1:12" x14ac:dyDescent="0.2">
      <c r="A73" s="10">
        <v>71</v>
      </c>
      <c r="B73" s="10">
        <v>7.0000000000000007E-2</v>
      </c>
      <c r="C73" s="10">
        <v>7.0002800000000004E-2</v>
      </c>
      <c r="D73" s="10">
        <v>6.9999699999999998E-2</v>
      </c>
      <c r="E73" s="10">
        <v>0.34065800000000002</v>
      </c>
      <c r="F73" s="11">
        <f t="shared" si="8"/>
        <v>0.34299853000000002</v>
      </c>
      <c r="G73" s="12">
        <f t="shared" si="9"/>
        <v>-2.3405300000000073E-3</v>
      </c>
      <c r="H73" s="12">
        <f t="shared" si="11"/>
        <v>-4.7755751141663368E-2</v>
      </c>
      <c r="I73" s="17"/>
      <c r="J73" s="14">
        <f t="shared" si="6"/>
        <v>0.34295847187731593</v>
      </c>
      <c r="K73" s="14">
        <f t="shared" si="7"/>
        <v>-4.0058122684094588E-5</v>
      </c>
      <c r="L73" s="12">
        <f t="shared" si="10"/>
        <v>-8.173386959807545E-4</v>
      </c>
    </row>
    <row r="74" spans="1:12" x14ac:dyDescent="0.2">
      <c r="A74" s="10">
        <v>72</v>
      </c>
      <c r="B74" s="10">
        <v>7.0999999999999994E-2</v>
      </c>
      <c r="C74" s="10">
        <v>7.1002499999999996E-2</v>
      </c>
      <c r="D74" s="10">
        <v>7.0996799999999999E-2</v>
      </c>
      <c r="E74" s="10">
        <v>0.34557399999999999</v>
      </c>
      <c r="F74" s="11">
        <f t="shared" si="8"/>
        <v>0.34788432000000002</v>
      </c>
      <c r="G74" s="12">
        <f t="shared" si="9"/>
        <v>-2.3103200000000323E-3</v>
      </c>
      <c r="H74" s="12">
        <f t="shared" si="11"/>
        <v>-4.7139351761186103E-2</v>
      </c>
      <c r="I74" s="17"/>
      <c r="J74" s="14">
        <f t="shared" si="6"/>
        <v>0.34787101527200759</v>
      </c>
      <c r="K74" s="14">
        <f t="shared" si="7"/>
        <v>-1.3304727992435872E-5</v>
      </c>
      <c r="L74" s="12">
        <f t="shared" si="10"/>
        <v>-2.7146726553997939E-4</v>
      </c>
    </row>
    <row r="75" spans="1:12" x14ac:dyDescent="0.2">
      <c r="A75" s="10">
        <v>73</v>
      </c>
      <c r="B75" s="10">
        <v>7.1999999999999995E-2</v>
      </c>
      <c r="C75" s="10">
        <v>7.2004100000000001E-2</v>
      </c>
      <c r="D75" s="10">
        <v>7.1999300000000002E-2</v>
      </c>
      <c r="E75" s="10">
        <v>0.35048000000000001</v>
      </c>
      <c r="F75" s="11">
        <f t="shared" si="8"/>
        <v>0.35279657000000003</v>
      </c>
      <c r="G75" s="12">
        <f t="shared" si="9"/>
        <v>-2.3165700000000178E-3</v>
      </c>
      <c r="H75" s="12">
        <f t="shared" si="11"/>
        <v>-4.7266875631691796E-2</v>
      </c>
      <c r="I75" s="17"/>
      <c r="J75" s="14">
        <f t="shared" si="6"/>
        <v>0.35277356569803636</v>
      </c>
      <c r="K75" s="14">
        <f t="shared" si="7"/>
        <v>-2.3004301963669427E-5</v>
      </c>
      <c r="L75" s="12">
        <f t="shared" si="10"/>
        <v>-4.6937561995132369E-4</v>
      </c>
    </row>
    <row r="76" spans="1:12" x14ac:dyDescent="0.2">
      <c r="A76" s="10">
        <v>74</v>
      </c>
      <c r="B76" s="10">
        <v>7.2999999999999995E-2</v>
      </c>
      <c r="C76" s="10">
        <v>7.3004100000000002E-2</v>
      </c>
      <c r="D76" s="10">
        <v>7.2999400000000006E-2</v>
      </c>
      <c r="E76" s="10">
        <v>0.35538500000000001</v>
      </c>
      <c r="F76" s="11">
        <f t="shared" si="8"/>
        <v>0.35769706000000007</v>
      </c>
      <c r="G76" s="12">
        <f t="shared" si="9"/>
        <v>-2.3120600000000602E-3</v>
      </c>
      <c r="H76" s="12">
        <f t="shared" si="11"/>
        <v>-4.7174854406735536E-2</v>
      </c>
      <c r="I76" s="17"/>
      <c r="J76" s="14">
        <f t="shared" si="6"/>
        <v>0.35767511682719888</v>
      </c>
      <c r="K76" s="14">
        <f t="shared" si="7"/>
        <v>-2.1943172801186517E-5</v>
      </c>
      <c r="L76" s="12">
        <f t="shared" si="10"/>
        <v>-4.4772453228626691E-4</v>
      </c>
    </row>
    <row r="77" spans="1:12" x14ac:dyDescent="0.2">
      <c r="A77" s="10">
        <v>75</v>
      </c>
      <c r="B77" s="10">
        <v>7.3999999999999996E-2</v>
      </c>
      <c r="C77" s="10">
        <v>7.4005299999999996E-2</v>
      </c>
      <c r="D77" s="10">
        <v>7.4000200000000002E-2</v>
      </c>
      <c r="E77" s="10">
        <v>0.360267</v>
      </c>
      <c r="F77" s="11">
        <f t="shared" si="8"/>
        <v>0.36260098000000002</v>
      </c>
      <c r="G77" s="12">
        <f t="shared" si="9"/>
        <v>-2.3339800000000133E-3</v>
      </c>
      <c r="H77" s="12">
        <f t="shared" si="11"/>
        <v>-4.7622106125373202E-2</v>
      </c>
      <c r="I77" s="17"/>
      <c r="J77" s="14">
        <f t="shared" si="6"/>
        <v>0.36255368412843664</v>
      </c>
      <c r="K77" s="14">
        <f t="shared" si="7"/>
        <v>-4.7295871563379777E-5</v>
      </c>
      <c r="L77" s="12">
        <f t="shared" si="10"/>
        <v>-9.6501641611465377E-4</v>
      </c>
    </row>
    <row r="78" spans="1:12" x14ac:dyDescent="0.2">
      <c r="A78" s="10">
        <v>76</v>
      </c>
      <c r="B78" s="10">
        <v>7.4999999999999997E-2</v>
      </c>
      <c r="C78" s="10">
        <v>7.5004600000000005E-2</v>
      </c>
      <c r="D78" s="10">
        <v>7.49996E-2</v>
      </c>
      <c r="E78" s="10">
        <v>0.36517100000000002</v>
      </c>
      <c r="F78" s="11">
        <f t="shared" si="8"/>
        <v>0.36749804000000003</v>
      </c>
      <c r="G78" s="12">
        <f t="shared" si="9"/>
        <v>-2.3270400000000024E-3</v>
      </c>
      <c r="H78" s="12">
        <f t="shared" si="11"/>
        <v>-4.748050361956313E-2</v>
      </c>
      <c r="I78" s="17"/>
      <c r="J78" s="14">
        <f t="shared" si="6"/>
        <v>0.36745423596073284</v>
      </c>
      <c r="K78" s="14">
        <f t="shared" si="7"/>
        <v>-4.3804039267181238E-5</v>
      </c>
      <c r="L78" s="12">
        <f t="shared" si="10"/>
        <v>-8.9376970098360231E-4</v>
      </c>
    </row>
    <row r="79" spans="1:12" x14ac:dyDescent="0.2">
      <c r="A79" s="10">
        <v>77</v>
      </c>
      <c r="B79" s="10">
        <v>7.5999999999999998E-2</v>
      </c>
      <c r="C79" s="10">
        <v>7.6002500000000001E-2</v>
      </c>
      <c r="D79" s="10">
        <v>7.5997400000000007E-2</v>
      </c>
      <c r="E79" s="10">
        <v>0.37007600000000002</v>
      </c>
      <c r="F79" s="11">
        <f t="shared" si="8"/>
        <v>0.37238726000000005</v>
      </c>
      <c r="G79" s="12">
        <f t="shared" si="9"/>
        <v>-2.3112600000000372E-3</v>
      </c>
      <c r="H79" s="12">
        <f t="shared" si="11"/>
        <v>-4.7158531351310304E-2</v>
      </c>
      <c r="I79" s="17"/>
      <c r="J79" s="14">
        <f t="shared" si="6"/>
        <v>0.37235578708989531</v>
      </c>
      <c r="K79" s="14">
        <f t="shared" si="7"/>
        <v>-3.1472910104746177E-5</v>
      </c>
      <c r="L79" s="12">
        <f t="shared" si="10"/>
        <v>-6.4216757002311272E-4</v>
      </c>
    </row>
    <row r="80" spans="1:12" x14ac:dyDescent="0.2">
      <c r="A80" s="10">
        <v>78</v>
      </c>
      <c r="B80" s="10">
        <v>7.6999999999999999E-2</v>
      </c>
      <c r="C80" s="10">
        <v>7.7001799999999995E-2</v>
      </c>
      <c r="D80" s="10">
        <v>7.6997999999999997E-2</v>
      </c>
      <c r="E80" s="10">
        <v>0.37496400000000002</v>
      </c>
      <c r="F80" s="11">
        <f t="shared" si="8"/>
        <v>0.37729020000000002</v>
      </c>
      <c r="G80" s="12">
        <f t="shared" si="9"/>
        <v>-2.3262000000000005E-3</v>
      </c>
      <c r="H80" s="12">
        <f t="shared" si="11"/>
        <v>-4.746336441136708E-2</v>
      </c>
      <c r="I80" s="17"/>
      <c r="J80" s="14">
        <f t="shared" si="6"/>
        <v>0.37724035017233087</v>
      </c>
      <c r="K80" s="14">
        <f t="shared" si="7"/>
        <v>-4.9849827669146141E-5</v>
      </c>
      <c r="L80" s="12">
        <f t="shared" si="10"/>
        <v>-1.0171268749482128E-3</v>
      </c>
    </row>
    <row r="81" spans="1:12" x14ac:dyDescent="0.2">
      <c r="A81" s="10">
        <v>79</v>
      </c>
      <c r="B81" s="10">
        <v>7.8E-2</v>
      </c>
      <c r="C81" s="10">
        <v>7.7999200000000005E-2</v>
      </c>
      <c r="D81" s="10">
        <v>7.7995300000000004E-2</v>
      </c>
      <c r="E81" s="10">
        <v>0.37987100000000001</v>
      </c>
      <c r="F81" s="11">
        <f t="shared" si="8"/>
        <v>0.38217697000000006</v>
      </c>
      <c r="G81" s="12">
        <f t="shared" si="9"/>
        <v>-2.305970000000046E-3</v>
      </c>
      <c r="H81" s="12">
        <f t="shared" si="11"/>
        <v>-4.705059514731421E-2</v>
      </c>
      <c r="I81" s="17"/>
      <c r="J81" s="14">
        <f t="shared" si="6"/>
        <v>0.3821438998952259</v>
      </c>
      <c r="K81" s="14">
        <f t="shared" si="7"/>
        <v>-3.3070104774157727E-5</v>
      </c>
      <c r="L81" s="12">
        <f t="shared" si="10"/>
        <v>-6.7475644141429725E-4</v>
      </c>
    </row>
    <row r="82" spans="1:12" x14ac:dyDescent="0.2">
      <c r="A82" s="10">
        <v>80</v>
      </c>
      <c r="B82" s="10">
        <v>7.9000000000000001E-2</v>
      </c>
      <c r="C82" s="10">
        <v>7.8998600000000002E-2</v>
      </c>
      <c r="D82" s="10">
        <v>7.8993999999999995E-2</v>
      </c>
      <c r="E82" s="10">
        <v>0.38475799999999999</v>
      </c>
      <c r="F82" s="11">
        <f t="shared" si="8"/>
        <v>0.38707059999999999</v>
      </c>
      <c r="G82" s="12">
        <f t="shared" si="9"/>
        <v>-2.312599999999998E-3</v>
      </c>
      <c r="H82" s="12">
        <f t="shared" si="11"/>
        <v>-4.718587246914599E-2</v>
      </c>
      <c r="I82" s="17"/>
      <c r="J82" s="14">
        <f t="shared" si="6"/>
        <v>0.3870274636807951</v>
      </c>
      <c r="K82" s="14">
        <f t="shared" si="7"/>
        <v>-4.3136319204883922E-5</v>
      </c>
      <c r="L82" s="12">
        <f t="shared" si="10"/>
        <v>-8.8014566150221719E-4</v>
      </c>
    </row>
    <row r="83" spans="1:12" x14ac:dyDescent="0.2">
      <c r="A83" s="10">
        <v>81</v>
      </c>
      <c r="B83" s="10">
        <v>0.08</v>
      </c>
      <c r="C83" s="10">
        <v>7.9996200000000003E-2</v>
      </c>
      <c r="D83" s="10">
        <v>7.9990400000000003E-2</v>
      </c>
      <c r="E83" s="10">
        <v>0.38964199999999999</v>
      </c>
      <c r="F83" s="11">
        <f t="shared" si="8"/>
        <v>0.39195296000000002</v>
      </c>
      <c r="G83" s="12">
        <f t="shared" si="9"/>
        <v>-2.3109600000000285E-3</v>
      </c>
      <c r="H83" s="12">
        <f t="shared" si="11"/>
        <v>-4.7152410205525838E-2</v>
      </c>
      <c r="I83" s="17"/>
      <c r="J83" s="14">
        <f t="shared" si="6"/>
        <v>0.39190802957576548</v>
      </c>
      <c r="K83" s="14">
        <f t="shared" si="7"/>
        <v>-4.4930424234534971E-5</v>
      </c>
      <c r="L83" s="12">
        <f t="shared" si="10"/>
        <v>-9.1675225629827693E-4</v>
      </c>
    </row>
    <row r="84" spans="1:12" x14ac:dyDescent="0.2">
      <c r="A84" s="10">
        <v>82</v>
      </c>
      <c r="B84" s="10">
        <v>8.1000000000000003E-2</v>
      </c>
      <c r="C84" s="10">
        <v>8.0996700000000005E-2</v>
      </c>
      <c r="D84" s="10">
        <v>8.0991999999999995E-2</v>
      </c>
      <c r="E84" s="10">
        <v>0.39452599999999999</v>
      </c>
      <c r="F84" s="11">
        <f t="shared" si="8"/>
        <v>0.39686080000000001</v>
      </c>
      <c r="G84" s="12">
        <f t="shared" si="9"/>
        <v>-2.3348000000000257E-3</v>
      </c>
      <c r="H84" s="12">
        <f t="shared" si="11"/>
        <v>-4.7638837257183847E-2</v>
      </c>
      <c r="I84" s="17"/>
      <c r="J84" s="14">
        <f t="shared" si="6"/>
        <v>0.39678859547073581</v>
      </c>
      <c r="K84" s="14">
        <f t="shared" si="7"/>
        <v>-7.2204529264208173E-5</v>
      </c>
      <c r="L84" s="12">
        <f t="shared" si="10"/>
        <v>-1.4732481663736268E-3</v>
      </c>
    </row>
    <row r="85" spans="1:12" x14ac:dyDescent="0.2">
      <c r="A85" s="10">
        <v>83</v>
      </c>
      <c r="B85" s="10">
        <v>8.2000000000000003E-2</v>
      </c>
      <c r="C85" s="10">
        <v>8.1998399999999999E-2</v>
      </c>
      <c r="D85" s="10">
        <v>8.1992800000000005E-2</v>
      </c>
      <c r="E85" s="10">
        <v>0.39946999999999999</v>
      </c>
      <c r="F85" s="11">
        <f t="shared" si="8"/>
        <v>0.40176472000000008</v>
      </c>
      <c r="G85" s="12">
        <f t="shared" si="9"/>
        <v>-2.2947200000000834E-3</v>
      </c>
      <c r="H85" s="12">
        <f t="shared" si="11"/>
        <v>-4.682105218040418E-2</v>
      </c>
      <c r="I85" s="17"/>
      <c r="J85" s="14">
        <f t="shared" si="6"/>
        <v>0.40172911917768372</v>
      </c>
      <c r="K85" s="14">
        <f t="shared" si="7"/>
        <v>-3.5600822316350644E-5</v>
      </c>
      <c r="L85" s="12">
        <f t="shared" si="10"/>
        <v>-7.2639274479635455E-4</v>
      </c>
    </row>
    <row r="86" spans="1:12" x14ac:dyDescent="0.2">
      <c r="A86" s="10">
        <v>84</v>
      </c>
      <c r="B86" s="10">
        <v>8.3000000000000004E-2</v>
      </c>
      <c r="C86" s="10">
        <v>8.2998500000000003E-2</v>
      </c>
      <c r="D86" s="10">
        <v>8.2993399999999995E-2</v>
      </c>
      <c r="E86" s="10">
        <v>0.40434900000000001</v>
      </c>
      <c r="F86" s="11">
        <f t="shared" si="8"/>
        <v>0.40666765999999999</v>
      </c>
      <c r="G86" s="12">
        <f t="shared" si="9"/>
        <v>-2.3186599999999724E-3</v>
      </c>
      <c r="H86" s="12">
        <f t="shared" si="11"/>
        <v>-4.7309519613988077E-2</v>
      </c>
      <c r="I86" s="17"/>
      <c r="J86" s="14">
        <f t="shared" si="6"/>
        <v>0.4066046885883226</v>
      </c>
      <c r="K86" s="14">
        <f t="shared" si="7"/>
        <v>-6.2971411677381628E-5</v>
      </c>
      <c r="L86" s="12">
        <f t="shared" si="10"/>
        <v>-1.2848573037321726E-3</v>
      </c>
    </row>
    <row r="87" spans="1:12" x14ac:dyDescent="0.2">
      <c r="A87" s="10">
        <v>85</v>
      </c>
      <c r="B87" s="10">
        <v>8.4000000000000005E-2</v>
      </c>
      <c r="C87" s="10">
        <v>8.3999699999999997E-2</v>
      </c>
      <c r="D87" s="10">
        <v>8.3996100000000004E-2</v>
      </c>
      <c r="E87" s="10">
        <v>0.40926299999999999</v>
      </c>
      <c r="F87" s="11">
        <f t="shared" si="8"/>
        <v>0.41158089000000003</v>
      </c>
      <c r="G87" s="12">
        <f t="shared" si="9"/>
        <v>-2.3178900000000446E-3</v>
      </c>
      <c r="H87" s="12">
        <f t="shared" si="11"/>
        <v>-4.7293808673143214E-2</v>
      </c>
      <c r="I87" s="17"/>
      <c r="J87" s="14">
        <f t="shared" si="6"/>
        <v>0.4115152333892817</v>
      </c>
      <c r="K87" s="14">
        <f t="shared" si="7"/>
        <v>-6.5656610718334285E-5</v>
      </c>
      <c r="L87" s="12">
        <f t="shared" si="10"/>
        <v>-1.3396456196971755E-3</v>
      </c>
    </row>
    <row r="88" spans="1:12" x14ac:dyDescent="0.2">
      <c r="A88" s="10">
        <v>86</v>
      </c>
      <c r="B88" s="10">
        <v>8.5000000000000006E-2</v>
      </c>
      <c r="C88" s="10">
        <v>8.49998E-2</v>
      </c>
      <c r="D88" s="10">
        <v>8.49911E-2</v>
      </c>
      <c r="E88" s="10">
        <v>0.41417300000000001</v>
      </c>
      <c r="F88" s="11">
        <f t="shared" si="8"/>
        <v>0.41645639000000001</v>
      </c>
      <c r="G88" s="12">
        <f t="shared" si="9"/>
        <v>-2.2833899999999963E-3</v>
      </c>
      <c r="H88" s="12">
        <f t="shared" si="11"/>
        <v>-4.6589876907949135E-2</v>
      </c>
      <c r="I88" s="17"/>
      <c r="J88" s="14">
        <f t="shared" si="6"/>
        <v>0.41642178100277566</v>
      </c>
      <c r="K88" s="14">
        <f t="shared" si="7"/>
        <v>-3.460899722435018E-5</v>
      </c>
      <c r="L88" s="12">
        <f t="shared" si="10"/>
        <v>-7.0615572486085643E-4</v>
      </c>
    </row>
    <row r="89" spans="1:12" x14ac:dyDescent="0.2">
      <c r="A89" s="10">
        <v>87</v>
      </c>
      <c r="B89" s="10">
        <v>8.5999999999999993E-2</v>
      </c>
      <c r="C89" s="10">
        <v>8.6001499999999995E-2</v>
      </c>
      <c r="D89" s="10">
        <v>8.5998500000000005E-2</v>
      </c>
      <c r="E89" s="10">
        <v>0.41907499999999998</v>
      </c>
      <c r="F89" s="11">
        <f t="shared" si="8"/>
        <v>0.42139265000000004</v>
      </c>
      <c r="G89" s="12">
        <f t="shared" si="9"/>
        <v>-2.3176500000000599E-3</v>
      </c>
      <c r="H89" s="12">
        <f t="shared" si="11"/>
        <v>-4.7288911756516096E-2</v>
      </c>
      <c r="I89" s="17"/>
      <c r="J89" s="14">
        <f t="shared" si="6"/>
        <v>0.42132033424133924</v>
      </c>
      <c r="K89" s="14">
        <f t="shared" si="7"/>
        <v>-7.2315758660790319E-5</v>
      </c>
      <c r="L89" s="12">
        <f t="shared" si="10"/>
        <v>-1.475517670880219E-3</v>
      </c>
    </row>
    <row r="90" spans="1:12" x14ac:dyDescent="0.2">
      <c r="A90" s="10">
        <v>88</v>
      </c>
      <c r="B90" s="10">
        <v>8.6999999999999994E-2</v>
      </c>
      <c r="C90" s="10">
        <v>8.70031E-2</v>
      </c>
      <c r="D90" s="10">
        <v>8.6998400000000004E-2</v>
      </c>
      <c r="E90" s="10">
        <v>0.42400599999999999</v>
      </c>
      <c r="F90" s="11">
        <f t="shared" si="8"/>
        <v>0.42629216000000003</v>
      </c>
      <c r="G90" s="12">
        <f t="shared" si="9"/>
        <v>-2.2861600000000371E-3</v>
      </c>
      <c r="H90" s="12">
        <f t="shared" si="11"/>
        <v>-4.6646395487358223E-2</v>
      </c>
      <c r="I90" s="17"/>
      <c r="J90" s="14">
        <f t="shared" si="6"/>
        <v>0.42624786708902535</v>
      </c>
      <c r="K90" s="14">
        <f t="shared" si="7"/>
        <v>-4.4292910974685906E-5</v>
      </c>
      <c r="L90" s="12">
        <f t="shared" si="10"/>
        <v>-9.0374455095510147E-4</v>
      </c>
    </row>
    <row r="91" spans="1:12" x14ac:dyDescent="0.2">
      <c r="A91" s="10">
        <v>89</v>
      </c>
      <c r="B91" s="10">
        <v>8.7999999999999995E-2</v>
      </c>
      <c r="C91" s="10">
        <v>8.8001800000000005E-2</v>
      </c>
      <c r="D91" s="10">
        <v>8.7996699999999997E-2</v>
      </c>
      <c r="E91" s="10">
        <v>0.42893599999999998</v>
      </c>
      <c r="F91" s="11">
        <f t="shared" si="8"/>
        <v>0.43118382999999999</v>
      </c>
      <c r="G91" s="12">
        <f t="shared" si="9"/>
        <v>-2.2478300000000062E-3</v>
      </c>
      <c r="H91" s="12">
        <f t="shared" si="11"/>
        <v>-4.5864317094318437E-2</v>
      </c>
      <c r="I91" s="17"/>
      <c r="J91" s="14">
        <f t="shared" si="6"/>
        <v>0.43117440063984513</v>
      </c>
      <c r="K91" s="14">
        <f t="shared" si="7"/>
        <v>-9.4293601548556261E-6</v>
      </c>
      <c r="L91" s="12">
        <f t="shared" si="10"/>
        <v>-1.9239496053475078E-4</v>
      </c>
    </row>
    <row r="92" spans="1:12" x14ac:dyDescent="0.2">
      <c r="A92" s="10">
        <v>90</v>
      </c>
      <c r="B92" s="10">
        <v>8.8999999999999996E-2</v>
      </c>
      <c r="C92" s="10">
        <v>8.9001300000000005E-2</v>
      </c>
      <c r="D92" s="10">
        <v>8.8995299999999999E-2</v>
      </c>
      <c r="E92" s="10">
        <v>0.43382100000000001</v>
      </c>
      <c r="F92" s="11">
        <f t="shared" si="8"/>
        <v>0.43607697000000001</v>
      </c>
      <c r="G92" s="12">
        <f t="shared" si="9"/>
        <v>-2.255969999999996E-3</v>
      </c>
      <c r="H92" s="12">
        <f t="shared" si="11"/>
        <v>-4.6030404183265233E-2</v>
      </c>
      <c r="I92" s="17"/>
      <c r="J92" s="14">
        <f t="shared" si="6"/>
        <v>0.43605596583168182</v>
      </c>
      <c r="K92" s="14">
        <f t="shared" si="7"/>
        <v>-2.1004168318183858E-5</v>
      </c>
      <c r="L92" s="12">
        <f t="shared" si="10"/>
        <v>-4.2856525451107021E-4</v>
      </c>
    </row>
    <row r="93" spans="1:12" x14ac:dyDescent="0.2">
      <c r="A93" s="10">
        <v>91</v>
      </c>
      <c r="B93" s="10">
        <v>0.09</v>
      </c>
      <c r="C93" s="10">
        <v>8.9999099999999999E-2</v>
      </c>
      <c r="D93" s="10">
        <v>8.9993199999999995E-2</v>
      </c>
      <c r="E93" s="10">
        <v>0.43868499999999999</v>
      </c>
      <c r="F93" s="11">
        <f t="shared" si="8"/>
        <v>0.44096668</v>
      </c>
      <c r="G93" s="12">
        <f t="shared" si="9"/>
        <v>-2.2816800000000081E-3</v>
      </c>
      <c r="H93" s="12">
        <f t="shared" si="11"/>
        <v>-4.6554986376978941E-2</v>
      </c>
      <c r="I93" s="17"/>
      <c r="J93" s="14">
        <f t="shared" si="6"/>
        <v>0.44091654578932632</v>
      </c>
      <c r="K93" s="14">
        <f t="shared" si="7"/>
        <v>-5.013421067368018E-5</v>
      </c>
      <c r="L93" s="12">
        <f t="shared" si="10"/>
        <v>-1.0229293743793015E-3</v>
      </c>
    </row>
    <row r="94" spans="1:12" x14ac:dyDescent="0.2">
      <c r="A94" s="10">
        <v>92</v>
      </c>
      <c r="B94" s="10">
        <v>9.0999999999999998E-2</v>
      </c>
      <c r="C94" s="10">
        <v>9.0998399999999993E-2</v>
      </c>
      <c r="D94" s="10">
        <v>9.0992299999999998E-2</v>
      </c>
      <c r="E94" s="10">
        <v>0.44359399999999999</v>
      </c>
      <c r="F94" s="11">
        <f t="shared" si="8"/>
        <v>0.44586227</v>
      </c>
      <c r="G94" s="12">
        <f t="shared" si="9"/>
        <v>-2.2682700000000167E-3</v>
      </c>
      <c r="H94" s="12">
        <f t="shared" si="11"/>
        <v>-4.6281371160421449E-2</v>
      </c>
      <c r="I94" s="17"/>
      <c r="J94" s="14">
        <f t="shared" si="6"/>
        <v>0.44582209410595397</v>
      </c>
      <c r="K94" s="14">
        <f t="shared" si="7"/>
        <v>-4.0175894046035054E-5</v>
      </c>
      <c r="L94" s="12">
        <f t="shared" si="10"/>
        <v>-8.1974168156626016E-4</v>
      </c>
    </row>
    <row r="95" spans="1:12" x14ac:dyDescent="0.2">
      <c r="A95" s="10">
        <v>93</v>
      </c>
      <c r="B95" s="10">
        <v>9.1999999999999998E-2</v>
      </c>
      <c r="C95" s="10">
        <v>9.1996300000000003E-2</v>
      </c>
      <c r="D95" s="10">
        <v>9.19904E-2</v>
      </c>
      <c r="E95" s="10">
        <v>0.44847900000000002</v>
      </c>
      <c r="F95" s="11">
        <f t="shared" si="8"/>
        <v>0.45075296000000004</v>
      </c>
      <c r="G95" s="12">
        <f t="shared" si="9"/>
        <v>-2.2739600000000193E-3</v>
      </c>
      <c r="H95" s="12">
        <f t="shared" si="11"/>
        <v>-4.6397468892130166E-2</v>
      </c>
      <c r="I95" s="17"/>
      <c r="J95" s="14">
        <f t="shared" si="6"/>
        <v>0.4507036592977906</v>
      </c>
      <c r="K95" s="14">
        <f t="shared" si="7"/>
        <v>-4.9300702209431613E-5</v>
      </c>
      <c r="L95" s="12">
        <f t="shared" si="10"/>
        <v>-1.005922618305624E-3</v>
      </c>
    </row>
    <row r="96" spans="1:12" x14ac:dyDescent="0.2">
      <c r="A96" s="10">
        <v>94</v>
      </c>
      <c r="B96" s="10">
        <v>9.2999999999999999E-2</v>
      </c>
      <c r="C96" s="10">
        <v>9.2995800000000003E-2</v>
      </c>
      <c r="D96" s="10">
        <v>9.2991099999999993E-2</v>
      </c>
      <c r="E96" s="10">
        <v>0.453351</v>
      </c>
      <c r="F96" s="11">
        <f t="shared" si="8"/>
        <v>0.45565639000000002</v>
      </c>
      <c r="G96" s="12">
        <f t="shared" si="9"/>
        <v>-2.3053900000000183E-3</v>
      </c>
      <c r="H96" s="12">
        <f t="shared" si="11"/>
        <v>-4.7038760932130684E-2</v>
      </c>
      <c r="I96" s="17"/>
      <c r="J96" s="14">
        <f t="shared" si="6"/>
        <v>0.45557223363036548</v>
      </c>
      <c r="K96" s="14">
        <f t="shared" si="7"/>
        <v>-8.415636963454709E-5</v>
      </c>
      <c r="L96" s="12">
        <f t="shared" si="10"/>
        <v>-1.7171113573648934E-3</v>
      </c>
    </row>
    <row r="97" spans="1:12" x14ac:dyDescent="0.2">
      <c r="A97" s="10">
        <v>95</v>
      </c>
      <c r="B97" s="10">
        <v>9.4E-2</v>
      </c>
      <c r="C97" s="10">
        <v>9.3995400000000007E-2</v>
      </c>
      <c r="D97" s="10">
        <v>9.39889E-2</v>
      </c>
      <c r="E97" s="10">
        <v>0.45829500000000001</v>
      </c>
      <c r="F97" s="11">
        <f t="shared" si="8"/>
        <v>0.46054561000000005</v>
      </c>
      <c r="G97" s="12">
        <f t="shared" si="9"/>
        <v>-2.2506100000000417E-3</v>
      </c>
      <c r="H97" s="12">
        <f t="shared" si="11"/>
        <v>-4.5921039711920228E-2</v>
      </c>
      <c r="I97" s="17"/>
      <c r="J97" s="14">
        <f t="shared" si="6"/>
        <v>0.46051275733731334</v>
      </c>
      <c r="K97" s="14">
        <f t="shared" si="7"/>
        <v>-3.2852662686710943E-5</v>
      </c>
      <c r="L97" s="12">
        <f t="shared" si="10"/>
        <v>-6.7031979235795849E-4</v>
      </c>
    </row>
    <row r="98" spans="1:12" x14ac:dyDescent="0.2">
      <c r="A98" s="10">
        <v>96</v>
      </c>
      <c r="B98" s="10">
        <v>9.5000000000000001E-2</v>
      </c>
      <c r="C98" s="10">
        <v>9.4995700000000002E-2</v>
      </c>
      <c r="D98" s="10">
        <v>9.49903E-2</v>
      </c>
      <c r="E98" s="10">
        <v>0.46320800000000001</v>
      </c>
      <c r="F98" s="11">
        <f t="shared" si="8"/>
        <v>0.46545247000000001</v>
      </c>
      <c r="G98" s="12">
        <f t="shared" si="9"/>
        <v>-2.2444699999999984E-3</v>
      </c>
      <c r="H98" s="12">
        <f t="shared" si="11"/>
        <v>-4.579576026153425E-2</v>
      </c>
      <c r="I98" s="17"/>
      <c r="J98" s="14">
        <f t="shared" si="6"/>
        <v>0.46542230284140618</v>
      </c>
      <c r="K98" s="14">
        <f t="shared" si="7"/>
        <v>-3.0167158593830123E-5</v>
      </c>
      <c r="L98" s="12">
        <f t="shared" si="10"/>
        <v>-6.1552525216854225E-4</v>
      </c>
    </row>
    <row r="99" spans="1:12" x14ac:dyDescent="0.2">
      <c r="A99" s="10">
        <v>97</v>
      </c>
      <c r="B99" s="10">
        <v>9.6000000000000002E-2</v>
      </c>
      <c r="C99" s="10">
        <v>9.5997700000000005E-2</v>
      </c>
      <c r="D99" s="10">
        <v>9.5991999999999994E-2</v>
      </c>
      <c r="E99" s="10">
        <v>0.46813700000000003</v>
      </c>
      <c r="F99" s="11">
        <f t="shared" si="8"/>
        <v>0.47036080000000002</v>
      </c>
      <c r="G99" s="12">
        <f t="shared" si="9"/>
        <v>-2.223799999999998E-3</v>
      </c>
      <c r="H99" s="12">
        <f t="shared" si="11"/>
        <v>-4.5374013316996822E-2</v>
      </c>
      <c r="I99" s="17"/>
      <c r="J99" s="14">
        <f t="shared" si="6"/>
        <v>0.47034783709535966</v>
      </c>
      <c r="K99" s="14">
        <f t="shared" si="7"/>
        <v>-1.2962904640367867E-5</v>
      </c>
      <c r="L99" s="12">
        <f t="shared" si="10"/>
        <v>-2.6449276363837217E-4</v>
      </c>
    </row>
    <row r="100" spans="1:12" x14ac:dyDescent="0.2">
      <c r="A100" s="10">
        <v>98</v>
      </c>
      <c r="B100" s="10">
        <v>9.7000000000000003E-2</v>
      </c>
      <c r="C100" s="10">
        <v>9.6997799999999995E-2</v>
      </c>
      <c r="D100" s="10">
        <v>9.6992499999999995E-2</v>
      </c>
      <c r="E100" s="10">
        <v>0.473024</v>
      </c>
      <c r="F100" s="11">
        <f t="shared" si="8"/>
        <v>0.47526325000000003</v>
      </c>
      <c r="G100" s="12">
        <f t="shared" si="9"/>
        <v>-2.2392500000000259E-3</v>
      </c>
      <c r="H100" s="12">
        <f t="shared" si="11"/>
        <v>-4.5689252324888206E-2</v>
      </c>
      <c r="I100" s="17"/>
      <c r="J100" s="14">
        <f t="shared" si="6"/>
        <v>0.47523140088092891</v>
      </c>
      <c r="K100" s="14">
        <f t="shared" si="7"/>
        <v>-3.184911907111454E-5</v>
      </c>
      <c r="L100" s="12">
        <f t="shared" si="10"/>
        <v>-6.498436697847692E-4</v>
      </c>
    </row>
    <row r="101" spans="1:12" x14ac:dyDescent="0.2">
      <c r="A101" s="10">
        <v>99</v>
      </c>
      <c r="B101" s="10">
        <v>9.8000000000000004E-2</v>
      </c>
      <c r="C101" s="10">
        <v>9.7999500000000003E-2</v>
      </c>
      <c r="D101" s="10">
        <v>9.7994300000000006E-2</v>
      </c>
      <c r="E101" s="10">
        <v>0.47796699999999998</v>
      </c>
      <c r="F101" s="11">
        <f t="shared" si="8"/>
        <v>0.48017207000000006</v>
      </c>
      <c r="G101" s="12">
        <f t="shared" si="9"/>
        <v>-2.2050700000000867E-3</v>
      </c>
      <c r="H101" s="12">
        <f t="shared" si="11"/>
        <v>-4.4991849781866267E-2</v>
      </c>
      <c r="I101" s="17"/>
      <c r="J101" s="14">
        <f t="shared" si="6"/>
        <v>0.48017092529101046</v>
      </c>
      <c r="K101" s="14">
        <f t="shared" si="7"/>
        <v>-1.1447089895977314E-6</v>
      </c>
      <c r="L101" s="12">
        <f t="shared" si="10"/>
        <v>-2.3356435353041409E-5</v>
      </c>
    </row>
    <row r="102" spans="1:12" x14ac:dyDescent="0.2">
      <c r="A102" s="10">
        <v>100</v>
      </c>
      <c r="B102" s="10">
        <v>9.9000000000000005E-2</v>
      </c>
      <c r="C102" s="10">
        <v>9.8999699999999996E-2</v>
      </c>
      <c r="D102" s="10">
        <v>9.8992999999999998E-2</v>
      </c>
      <c r="E102" s="10">
        <v>0.48288700000000001</v>
      </c>
      <c r="F102" s="11">
        <f t="shared" si="8"/>
        <v>0.48506570000000004</v>
      </c>
      <c r="G102" s="12">
        <f t="shared" si="9"/>
        <v>-2.1787000000000334E-3</v>
      </c>
      <c r="H102" s="12">
        <f t="shared" si="11"/>
        <v>-4.4453801067426288E-2</v>
      </c>
      <c r="I102" s="17"/>
      <c r="J102" s="14">
        <f t="shared" si="6"/>
        <v>0.48508746587316737</v>
      </c>
      <c r="K102" s="14">
        <f t="shared" si="7"/>
        <v>2.1765873167323146E-5</v>
      </c>
      <c r="L102" s="12">
        <f t="shared" si="10"/>
        <v>4.4410694259833846E-4</v>
      </c>
    </row>
    <row r="103" spans="1:12" x14ac:dyDescent="0.2">
      <c r="A103" s="5">
        <v>101</v>
      </c>
      <c r="B103" s="5">
        <v>0.1</v>
      </c>
      <c r="C103" s="5">
        <v>0.10000199999999999</v>
      </c>
      <c r="D103" s="5">
        <v>9.9994799999999995E-2</v>
      </c>
      <c r="E103" s="5">
        <v>0.48778700000000003</v>
      </c>
      <c r="F103" s="6">
        <f t="shared" si="8"/>
        <v>0.48997452000000002</v>
      </c>
      <c r="G103" s="7">
        <f t="shared" si="9"/>
        <v>-2.1875199999999984E-3</v>
      </c>
      <c r="H103" s="7">
        <f t="shared" si="11"/>
        <v>-4.463376275348363E-2</v>
      </c>
      <c r="I103" s="8"/>
      <c r="J103" s="14">
        <f t="shared" si="6"/>
        <v>0.48998402051799839</v>
      </c>
      <c r="K103" s="9">
        <f t="shared" si="7"/>
        <v>9.5005179983620458E-6</v>
      </c>
      <c r="L103" s="7">
        <f t="shared" si="10"/>
        <v>1.9384685231407851E-4</v>
      </c>
    </row>
    <row r="104" spans="1:12" x14ac:dyDescent="0.2">
      <c r="A104" s="10">
        <v>102</v>
      </c>
      <c r="B104" s="10">
        <v>0.10100000000000001</v>
      </c>
      <c r="C104" s="10">
        <v>0.101003</v>
      </c>
      <c r="D104" s="10">
        <v>0.100996</v>
      </c>
      <c r="E104" s="10">
        <v>0.49268299999999998</v>
      </c>
      <c r="F104" s="11">
        <f t="shared" si="8"/>
        <v>0.49488040000000005</v>
      </c>
      <c r="G104" s="12">
        <f t="shared" si="9"/>
        <v>-2.1974000000000715E-3</v>
      </c>
      <c r="H104" s="12">
        <f t="shared" si="11"/>
        <v>-4.4835352487980998E-2</v>
      </c>
      <c r="I104" s="17"/>
      <c r="J104" s="14">
        <f t="shared" si="6"/>
        <v>0.49487657797536422</v>
      </c>
      <c r="K104" s="14">
        <f t="shared" si="7"/>
        <v>-3.8220246358355858E-6</v>
      </c>
      <c r="L104" s="12">
        <f t="shared" si="10"/>
        <v>-7.7983899956962836E-5</v>
      </c>
    </row>
    <row r="105" spans="1:12" x14ac:dyDescent="0.2">
      <c r="A105" s="10">
        <v>103</v>
      </c>
      <c r="B105" s="10">
        <v>0.10199999999999999</v>
      </c>
      <c r="C105" s="10">
        <v>0.10200099999999999</v>
      </c>
      <c r="D105" s="10">
        <v>0.101996</v>
      </c>
      <c r="E105" s="10">
        <v>0.497556</v>
      </c>
      <c r="F105" s="11">
        <f t="shared" si="8"/>
        <v>0.49978040000000007</v>
      </c>
      <c r="G105" s="12">
        <f t="shared" si="9"/>
        <v>-2.2244000000000708E-3</v>
      </c>
      <c r="H105" s="12">
        <f t="shared" si="11"/>
        <v>-4.5386255608566878E-2</v>
      </c>
      <c r="I105" s="17"/>
      <c r="J105" s="14">
        <f t="shared" si="6"/>
        <v>0.49974615160480534</v>
      </c>
      <c r="K105" s="14">
        <f t="shared" si="7"/>
        <v>-3.4248395194724779E-5</v>
      </c>
      <c r="L105" s="12">
        <f t="shared" si="10"/>
        <v>-6.987980662160327E-4</v>
      </c>
    </row>
    <row r="106" spans="1:12" x14ac:dyDescent="0.2">
      <c r="A106" s="10">
        <v>104</v>
      </c>
      <c r="B106" s="10">
        <v>0.10299999999999999</v>
      </c>
      <c r="C106" s="10">
        <v>0.103001</v>
      </c>
      <c r="D106" s="10">
        <v>0.102992</v>
      </c>
      <c r="E106" s="10">
        <v>0.50244</v>
      </c>
      <c r="F106" s="11">
        <f t="shared" si="8"/>
        <v>0.50466080000000002</v>
      </c>
      <c r="G106" s="12">
        <f t="shared" si="9"/>
        <v>-2.2208000000000228E-3</v>
      </c>
      <c r="H106" s="12">
        <f t="shared" si="11"/>
        <v>-4.5312801859154449E-2</v>
      </c>
      <c r="I106" s="17"/>
      <c r="J106" s="14">
        <f t="shared" si="6"/>
        <v>0.50462671749977572</v>
      </c>
      <c r="K106" s="14">
        <f t="shared" si="7"/>
        <v>-3.4082500224297263E-5</v>
      </c>
      <c r="L106" s="12">
        <f t="shared" si="10"/>
        <v>-6.9541317521980956E-4</v>
      </c>
    </row>
    <row r="107" spans="1:12" x14ac:dyDescent="0.2">
      <c r="A107" s="10">
        <v>105</v>
      </c>
      <c r="B107" s="10">
        <v>0.104</v>
      </c>
      <c r="C107" s="10">
        <v>0.10399899999999999</v>
      </c>
      <c r="D107" s="10">
        <v>0.103992</v>
      </c>
      <c r="E107" s="10">
        <v>0.507378</v>
      </c>
      <c r="F107" s="11">
        <f t="shared" si="8"/>
        <v>0.50956080000000004</v>
      </c>
      <c r="G107" s="12">
        <f t="shared" si="9"/>
        <v>-2.1828000000000403E-3</v>
      </c>
      <c r="H107" s="12">
        <f t="shared" si="11"/>
        <v>-4.453745672647836E-2</v>
      </c>
      <c r="I107" s="17"/>
      <c r="J107" s="14">
        <f t="shared" si="6"/>
        <v>0.50956124542552583</v>
      </c>
      <c r="K107" s="14">
        <f t="shared" si="7"/>
        <v>4.454255257968498E-7</v>
      </c>
      <c r="L107" s="12">
        <f t="shared" si="10"/>
        <v>9.0883819314851109E-6</v>
      </c>
    </row>
    <row r="108" spans="1:12" x14ac:dyDescent="0.2">
      <c r="A108" s="10">
        <v>106</v>
      </c>
      <c r="B108" s="10">
        <v>0.105</v>
      </c>
      <c r="C108" s="10">
        <v>0.10499799999999999</v>
      </c>
      <c r="D108" s="10">
        <v>0.104993</v>
      </c>
      <c r="E108" s="10">
        <v>0.51228499999999999</v>
      </c>
      <c r="F108" s="11">
        <f t="shared" si="8"/>
        <v>0.51446570000000003</v>
      </c>
      <c r="G108" s="12">
        <f t="shared" si="9"/>
        <v>-2.1807000000000354E-3</v>
      </c>
      <c r="H108" s="12">
        <f t="shared" si="11"/>
        <v>-4.4494608705988245E-2</v>
      </c>
      <c r="I108" s="17"/>
      <c r="J108" s="14">
        <f t="shared" si="6"/>
        <v>0.51446479514842092</v>
      </c>
      <c r="K108" s="14">
        <f t="shared" si="7"/>
        <v>-9.0485157910880076E-7</v>
      </c>
      <c r="L108" s="12">
        <f t="shared" si="10"/>
        <v>-1.8462428096226444E-5</v>
      </c>
    </row>
    <row r="109" spans="1:12" x14ac:dyDescent="0.2">
      <c r="A109" s="10">
        <v>107</v>
      </c>
      <c r="B109" s="10">
        <v>0.106</v>
      </c>
      <c r="C109" s="10">
        <v>0.106101</v>
      </c>
      <c r="D109" s="10">
        <v>0.106041</v>
      </c>
      <c r="E109" s="10">
        <v>0.51741899999999996</v>
      </c>
      <c r="F109" s="11">
        <f t="shared" si="8"/>
        <v>0.51960090000000003</v>
      </c>
      <c r="G109" s="12">
        <f t="shared" si="9"/>
        <v>-2.1819000000000699E-3</v>
      </c>
      <c r="H109" s="12">
        <f t="shared" si="11"/>
        <v>-4.4519093289126101E-2</v>
      </c>
      <c r="I109" s="17"/>
      <c r="J109" s="14">
        <f t="shared" si="6"/>
        <v>0.51959518525996429</v>
      </c>
      <c r="K109" s="14">
        <f t="shared" si="7"/>
        <v>-5.714740035744903E-6</v>
      </c>
      <c r="L109" s="12">
        <f t="shared" si="10"/>
        <v>-1.1660252292700078E-4</v>
      </c>
    </row>
    <row r="110" spans="1:12" x14ac:dyDescent="0.2">
      <c r="A110" s="10">
        <v>108</v>
      </c>
      <c r="B110" s="10">
        <v>0.107</v>
      </c>
      <c r="C110" s="10">
        <v>0.107109</v>
      </c>
      <c r="D110" s="10">
        <v>0.107045</v>
      </c>
      <c r="E110" s="10">
        <v>0.52232400000000001</v>
      </c>
      <c r="F110" s="11">
        <f t="shared" si="8"/>
        <v>0.52452050000000006</v>
      </c>
      <c r="G110" s="12">
        <f t="shared" si="9"/>
        <v>-2.1965000000000456E-3</v>
      </c>
      <c r="H110" s="12">
        <f t="shared" si="11"/>
        <v>-4.4816989050627608E-2</v>
      </c>
      <c r="I110" s="17"/>
      <c r="J110" s="14">
        <f t="shared" si="6"/>
        <v>0.52449673638912675</v>
      </c>
      <c r="K110" s="14">
        <f t="shared" si="7"/>
        <v>-2.3763610873306362E-5</v>
      </c>
      <c r="L110" s="12">
        <f t="shared" si="10"/>
        <v>-4.8486842172197782E-4</v>
      </c>
    </row>
    <row r="111" spans="1:12" x14ac:dyDescent="0.2">
      <c r="A111" s="10">
        <v>109</v>
      </c>
      <c r="B111" s="10">
        <v>0.108</v>
      </c>
      <c r="C111" s="10">
        <v>0.108097</v>
      </c>
      <c r="D111" s="10">
        <v>0.108029</v>
      </c>
      <c r="E111" s="10">
        <v>0.52716700000000005</v>
      </c>
      <c r="F111" s="11">
        <f t="shared" si="8"/>
        <v>0.52934210000000004</v>
      </c>
      <c r="G111" s="12">
        <f t="shared" si="9"/>
        <v>-2.1750999999999854E-3</v>
      </c>
      <c r="H111" s="12">
        <f t="shared" si="11"/>
        <v>-4.4380347318013852E-2</v>
      </c>
      <c r="I111" s="17"/>
      <c r="J111" s="14">
        <f t="shared" si="6"/>
        <v>0.52933633111257916</v>
      </c>
      <c r="K111" s="14">
        <f t="shared" si="7"/>
        <v>-5.7688874208761121E-6</v>
      </c>
      <c r="L111" s="12">
        <f t="shared" si="10"/>
        <v>-1.1770733638775446E-4</v>
      </c>
    </row>
    <row r="112" spans="1:12" x14ac:dyDescent="0.2">
      <c r="A112" s="10">
        <v>110</v>
      </c>
      <c r="B112" s="10">
        <v>0.109</v>
      </c>
      <c r="C112" s="10">
        <v>0.109093</v>
      </c>
      <c r="D112" s="10">
        <v>0.109028</v>
      </c>
      <c r="E112" s="10">
        <v>0.53202199999999999</v>
      </c>
      <c r="F112" s="11">
        <f t="shared" si="8"/>
        <v>0.53423720000000008</v>
      </c>
      <c r="G112" s="12">
        <f t="shared" si="9"/>
        <v>-2.2152000000000838E-3</v>
      </c>
      <c r="H112" s="12">
        <f t="shared" si="11"/>
        <v>-4.5198540471182325E-2</v>
      </c>
      <c r="I112" s="17"/>
      <c r="J112" s="14">
        <f t="shared" si="6"/>
        <v>0.53418791739842708</v>
      </c>
      <c r="K112" s="14">
        <f t="shared" si="7"/>
        <v>-4.9282601572997464E-5</v>
      </c>
      <c r="L112" s="12">
        <f t="shared" si="10"/>
        <v>-1.0055532961909513E-3</v>
      </c>
    </row>
    <row r="113" spans="1:12" x14ac:dyDescent="0.2">
      <c r="A113" s="10">
        <v>111</v>
      </c>
      <c r="B113" s="10">
        <v>0.11</v>
      </c>
      <c r="C113" s="10">
        <v>0.110096</v>
      </c>
      <c r="D113" s="10">
        <v>0.110027</v>
      </c>
      <c r="E113" s="10">
        <v>0.53695000000000004</v>
      </c>
      <c r="F113" s="11">
        <f t="shared" si="8"/>
        <v>0.53913230000000001</v>
      </c>
      <c r="G113" s="12">
        <f t="shared" si="9"/>
        <v>-2.1822999999999704E-3</v>
      </c>
      <c r="H113" s="12">
        <f t="shared" si="11"/>
        <v>-4.4527254816836455E-2</v>
      </c>
      <c r="I113" s="17"/>
      <c r="J113" s="14">
        <f t="shared" si="6"/>
        <v>0.5391124523555143</v>
      </c>
      <c r="K113" s="14">
        <f t="shared" si="7"/>
        <v>-1.9847644485704308E-5</v>
      </c>
      <c r="L113" s="12">
        <f t="shared" si="10"/>
        <v>-4.0496775123903523E-4</v>
      </c>
    </row>
    <row r="114" spans="1:12" x14ac:dyDescent="0.2">
      <c r="A114" s="10">
        <v>112</v>
      </c>
      <c r="B114" s="10">
        <v>0.111</v>
      </c>
      <c r="C114" s="10">
        <v>0.111096</v>
      </c>
      <c r="D114" s="10">
        <v>0.111027</v>
      </c>
      <c r="E114" s="10">
        <v>0.541883</v>
      </c>
      <c r="F114" s="11">
        <f t="shared" si="8"/>
        <v>0.54403230000000002</v>
      </c>
      <c r="G114" s="12">
        <f t="shared" si="9"/>
        <v>-2.1493000000000206E-3</v>
      </c>
      <c r="H114" s="12">
        <f t="shared" si="11"/>
        <v>-4.3853928780565828E-2</v>
      </c>
      <c r="I114" s="17"/>
      <c r="J114" s="14">
        <f t="shared" si="6"/>
        <v>0.54404198379693292</v>
      </c>
      <c r="K114" s="14">
        <f t="shared" si="7"/>
        <v>9.68379693289112E-6</v>
      </c>
      <c r="L114" s="12">
        <f t="shared" si="10"/>
        <v>1.9758644257221648E-4</v>
      </c>
    </row>
    <row r="115" spans="1:12" x14ac:dyDescent="0.2">
      <c r="A115" s="10">
        <v>113</v>
      </c>
      <c r="B115" s="10">
        <v>0.112</v>
      </c>
      <c r="C115" s="10">
        <v>0.112091</v>
      </c>
      <c r="D115" s="10">
        <v>0.112024</v>
      </c>
      <c r="E115" s="10">
        <v>0.54674199999999995</v>
      </c>
      <c r="F115" s="11">
        <f t="shared" si="8"/>
        <v>0.54891760000000001</v>
      </c>
      <c r="G115" s="12">
        <f t="shared" si="9"/>
        <v>-2.1756000000000553E-3</v>
      </c>
      <c r="H115" s="12">
        <f t="shared" si="11"/>
        <v>-4.4390549227655757E-2</v>
      </c>
      <c r="I115" s="17"/>
      <c r="J115" s="14">
        <f t="shared" si="6"/>
        <v>0.54889756727024586</v>
      </c>
      <c r="K115" s="14">
        <f t="shared" si="7"/>
        <v>-2.0032729754149159E-5</v>
      </c>
      <c r="L115" s="12">
        <f t="shared" si="10"/>
        <v>-4.0874419760795176E-4</v>
      </c>
    </row>
    <row r="116" spans="1:12" x14ac:dyDescent="0.2">
      <c r="A116" s="10">
        <v>114</v>
      </c>
      <c r="B116" s="10">
        <v>0.113</v>
      </c>
      <c r="C116" s="10">
        <v>0.113089</v>
      </c>
      <c r="D116" s="10">
        <v>0.113021</v>
      </c>
      <c r="E116" s="10">
        <v>0.55166999999999999</v>
      </c>
      <c r="F116" s="11">
        <f t="shared" si="8"/>
        <v>0.55380289999999999</v>
      </c>
      <c r="G116" s="12">
        <f t="shared" si="9"/>
        <v>-2.1328999999999931E-3</v>
      </c>
      <c r="H116" s="12">
        <f t="shared" si="11"/>
        <v>-4.351930614435754E-2</v>
      </c>
      <c r="I116" s="17"/>
      <c r="J116" s="14">
        <f t="shared" si="6"/>
        <v>0.55382210222733319</v>
      </c>
      <c r="K116" s="14">
        <f t="shared" si="7"/>
        <v>1.9202227333203759E-5</v>
      </c>
      <c r="L116" s="12">
        <f t="shared" si="10"/>
        <v>3.9179877629858282E-4</v>
      </c>
    </row>
    <row r="117" spans="1:12" x14ac:dyDescent="0.2">
      <c r="A117" s="10">
        <v>115</v>
      </c>
      <c r="B117" s="10">
        <v>0.114</v>
      </c>
      <c r="C117" s="10">
        <v>0.114091</v>
      </c>
      <c r="D117" s="10">
        <v>0.11402900000000001</v>
      </c>
      <c r="E117" s="10">
        <v>0.55660799999999999</v>
      </c>
      <c r="F117" s="11">
        <f t="shared" si="8"/>
        <v>0.55874210000000002</v>
      </c>
      <c r="G117" s="12">
        <f t="shared" si="9"/>
        <v>-2.1341000000000276E-3</v>
      </c>
      <c r="H117" s="12">
        <f t="shared" si="11"/>
        <v>-4.3543790727495389E-2</v>
      </c>
      <c r="I117" s="17"/>
      <c r="J117" s="14">
        <f t="shared" si="6"/>
        <v>0.5587566301530833</v>
      </c>
      <c r="K117" s="14">
        <f t="shared" si="7"/>
        <v>1.4530153083280872E-5</v>
      </c>
      <c r="L117" s="12">
        <f t="shared" si="10"/>
        <v>2.9647061763593368E-4</v>
      </c>
    </row>
    <row r="118" spans="1:12" x14ac:dyDescent="0.2">
      <c r="A118" s="10">
        <v>116</v>
      </c>
      <c r="B118" s="10">
        <v>0.115</v>
      </c>
      <c r="C118" s="10">
        <v>0.115094</v>
      </c>
      <c r="D118" s="10">
        <v>0.11503099999999999</v>
      </c>
      <c r="E118" s="10">
        <v>0.56151799999999996</v>
      </c>
      <c r="F118" s="11">
        <f t="shared" si="8"/>
        <v>0.56365189999999998</v>
      </c>
      <c r="G118" s="12">
        <f t="shared" si="9"/>
        <v>-2.1339000000000219E-3</v>
      </c>
      <c r="H118" s="12">
        <f t="shared" si="11"/>
        <v>-4.3539709963639081E-2</v>
      </c>
      <c r="I118" s="17"/>
      <c r="J118" s="14">
        <f t="shared" si="6"/>
        <v>0.56366317776657715</v>
      </c>
      <c r="K118" s="14">
        <f t="shared" si="7"/>
        <v>1.1277766577166837E-5</v>
      </c>
      <c r="L118" s="12">
        <f t="shared" si="10"/>
        <v>2.3010951113335289E-4</v>
      </c>
    </row>
    <row r="119" spans="1:12" x14ac:dyDescent="0.2">
      <c r="A119" s="10">
        <v>117</v>
      </c>
      <c r="B119" s="10">
        <v>0.11600000000000001</v>
      </c>
      <c r="C119" s="10">
        <v>0.11609800000000001</v>
      </c>
      <c r="D119" s="10">
        <v>0.11604200000000001</v>
      </c>
      <c r="E119" s="10">
        <v>0.56644499999999998</v>
      </c>
      <c r="F119" s="11">
        <f t="shared" si="8"/>
        <v>0.56860580000000005</v>
      </c>
      <c r="G119" s="12">
        <f t="shared" si="9"/>
        <v>-2.1608000000000738E-3</v>
      </c>
      <c r="H119" s="12">
        <f t="shared" si="11"/>
        <v>-4.4088572702297942E-2</v>
      </c>
      <c r="I119" s="17"/>
      <c r="J119" s="14">
        <f t="shared" si="6"/>
        <v>0.56858671342679812</v>
      </c>
      <c r="K119" s="14">
        <f t="shared" si="7"/>
        <v>-1.9086573201931856E-5</v>
      </c>
      <c r="L119" s="12">
        <f t="shared" si="10"/>
        <v>-3.8943899030501457E-4</v>
      </c>
    </row>
    <row r="120" spans="1:12" x14ac:dyDescent="0.2">
      <c r="A120" s="10">
        <v>118</v>
      </c>
      <c r="B120" s="10">
        <v>0.11700000000000001</v>
      </c>
      <c r="C120" s="10">
        <v>0.117086</v>
      </c>
      <c r="D120" s="10">
        <v>0.117019</v>
      </c>
      <c r="E120" s="10">
        <v>0.571214</v>
      </c>
      <c r="F120" s="11">
        <f t="shared" si="8"/>
        <v>0.57339309999999999</v>
      </c>
      <c r="G120" s="12">
        <f t="shared" si="9"/>
        <v>-2.1790999999999894E-3</v>
      </c>
      <c r="H120" s="12">
        <f t="shared" si="11"/>
        <v>-4.4461962595137773E-2</v>
      </c>
      <c r="I120" s="17"/>
      <c r="J120" s="14">
        <f t="shared" si="6"/>
        <v>0.57335236018214486</v>
      </c>
      <c r="K120" s="14">
        <f t="shared" si="7"/>
        <v>-4.0739817855128813E-5</v>
      </c>
      <c r="L120" s="12">
        <f t="shared" si="10"/>
        <v>-8.3124788105523931E-4</v>
      </c>
    </row>
    <row r="121" spans="1:12" x14ac:dyDescent="0.2">
      <c r="A121" s="10">
        <v>119</v>
      </c>
      <c r="B121" s="10">
        <v>0.11799999999999999</v>
      </c>
      <c r="C121" s="10">
        <v>0.118087</v>
      </c>
      <c r="D121" s="10">
        <v>0.118024</v>
      </c>
      <c r="E121" s="10">
        <v>0.57616999999999996</v>
      </c>
      <c r="F121" s="11">
        <f t="shared" si="8"/>
        <v>0.5783176000000001</v>
      </c>
      <c r="G121" s="12">
        <f t="shared" si="9"/>
        <v>-2.1476000000001383E-3</v>
      </c>
      <c r="H121" s="12">
        <f t="shared" si="11"/>
        <v>-4.3819242287790598E-2</v>
      </c>
      <c r="I121" s="17"/>
      <c r="J121" s="14">
        <f t="shared" si="6"/>
        <v>0.57830487545148823</v>
      </c>
      <c r="K121" s="14">
        <f t="shared" si="7"/>
        <v>-1.2724548511866551E-5</v>
      </c>
      <c r="L121" s="12">
        <f t="shared" si="10"/>
        <v>-2.5962938826792225E-4</v>
      </c>
    </row>
    <row r="122" spans="1:12" x14ac:dyDescent="0.2">
      <c r="A122" s="10">
        <v>120</v>
      </c>
      <c r="B122" s="10">
        <v>0.11899999999999999</v>
      </c>
      <c r="C122" s="10">
        <v>0.119087</v>
      </c>
      <c r="D122" s="10">
        <v>0.119032</v>
      </c>
      <c r="E122" s="10">
        <v>0.58111999999999997</v>
      </c>
      <c r="F122" s="11">
        <f t="shared" si="8"/>
        <v>0.58325680000000002</v>
      </c>
      <c r="G122" s="12">
        <f t="shared" si="9"/>
        <v>-2.1368000000000498E-3</v>
      </c>
      <c r="H122" s="12">
        <f t="shared" si="11"/>
        <v>-4.3598881039554435E-2</v>
      </c>
      <c r="I122" s="17"/>
      <c r="J122" s="14">
        <f t="shared" si="6"/>
        <v>0.58325139493963385</v>
      </c>
      <c r="K122" s="14">
        <f t="shared" si="7"/>
        <v>-5.4050603661703889E-6</v>
      </c>
      <c r="L122" s="12">
        <f t="shared" si="10"/>
        <v>-1.1028387491401526E-4</v>
      </c>
    </row>
    <row r="123" spans="1:12" x14ac:dyDescent="0.2">
      <c r="A123" s="10">
        <v>121</v>
      </c>
      <c r="B123" s="10">
        <v>0.12</v>
      </c>
      <c r="C123" s="10">
        <v>0.120091</v>
      </c>
      <c r="D123" s="10">
        <v>0.12003</v>
      </c>
      <c r="E123" s="10">
        <v>0.58600099999999999</v>
      </c>
      <c r="F123" s="11">
        <f t="shared" si="8"/>
        <v>0.58814700000000009</v>
      </c>
      <c r="G123" s="12">
        <f t="shared" si="9"/>
        <v>-2.1460000000000923E-3</v>
      </c>
      <c r="H123" s="12">
        <f t="shared" si="11"/>
        <v>-4.3786596176940126E-2</v>
      </c>
      <c r="I123" s="17"/>
      <c r="J123" s="14">
        <f t="shared" si="6"/>
        <v>0.58812896294400541</v>
      </c>
      <c r="K123" s="14">
        <f t="shared" si="7"/>
        <v>-1.803705599467964E-5</v>
      </c>
      <c r="L123" s="12">
        <f t="shared" si="10"/>
        <v>-3.6802483087598347E-4</v>
      </c>
    </row>
    <row r="124" spans="1:12" x14ac:dyDescent="0.2">
      <c r="A124" s="10">
        <v>122</v>
      </c>
      <c r="B124" s="10">
        <v>0.121</v>
      </c>
      <c r="C124" s="10">
        <v>0.121101</v>
      </c>
      <c r="D124" s="10">
        <v>0.121033</v>
      </c>
      <c r="E124" s="10">
        <v>0.59093799999999996</v>
      </c>
      <c r="F124" s="11">
        <f t="shared" si="8"/>
        <v>0.59306170000000002</v>
      </c>
      <c r="G124" s="12">
        <f t="shared" si="9"/>
        <v>-2.1237000000000616E-3</v>
      </c>
      <c r="H124" s="12">
        <f t="shared" si="11"/>
        <v>-4.3331591006974111E-2</v>
      </c>
      <c r="I124" s="17"/>
      <c r="J124" s="14">
        <f t="shared" si="6"/>
        <v>0.59306249157288915</v>
      </c>
      <c r="K124" s="14">
        <f t="shared" si="7"/>
        <v>7.91572889125014E-7</v>
      </c>
      <c r="L124" s="12">
        <f t="shared" si="10"/>
        <v>1.6151110177413466E-5</v>
      </c>
    </row>
    <row r="125" spans="1:12" x14ac:dyDescent="0.2">
      <c r="A125" s="10">
        <v>123</v>
      </c>
      <c r="B125" s="10">
        <v>0.122</v>
      </c>
      <c r="C125" s="10">
        <v>0.12209299999999999</v>
      </c>
      <c r="D125" s="10">
        <v>0.12202399999999999</v>
      </c>
      <c r="E125" s="10">
        <v>0.59577000000000002</v>
      </c>
      <c r="F125" s="11">
        <f t="shared" si="8"/>
        <v>0.59791760000000005</v>
      </c>
      <c r="G125" s="12">
        <f t="shared" si="9"/>
        <v>-2.1476000000000273E-3</v>
      </c>
      <c r="H125" s="12">
        <f t="shared" si="11"/>
        <v>-4.3819242287788336E-2</v>
      </c>
      <c r="I125" s="17"/>
      <c r="J125" s="14">
        <f t="shared" si="6"/>
        <v>0.59789109403081242</v>
      </c>
      <c r="K125" s="14">
        <f t="shared" si="7"/>
        <v>-2.6505969187629042E-5</v>
      </c>
      <c r="L125" s="12">
        <f t="shared" si="10"/>
        <v>-5.4082300517105343E-4</v>
      </c>
    </row>
    <row r="126" spans="1:12" x14ac:dyDescent="0.2">
      <c r="A126" s="10">
        <v>124</v>
      </c>
      <c r="B126" s="10">
        <v>0.123</v>
      </c>
      <c r="C126" s="10">
        <v>0.12309199999999999</v>
      </c>
      <c r="D126" s="10">
        <v>0.123028</v>
      </c>
      <c r="E126" s="10">
        <v>0.60068600000000005</v>
      </c>
      <c r="F126" s="11">
        <f t="shared" si="8"/>
        <v>0.60283720000000007</v>
      </c>
      <c r="G126" s="12">
        <f t="shared" si="9"/>
        <v>-2.1512000000000198E-3</v>
      </c>
      <c r="H126" s="12">
        <f t="shared" si="11"/>
        <v>-4.3892696037199634E-2</v>
      </c>
      <c r="I126" s="17"/>
      <c r="J126" s="14">
        <f t="shared" si="6"/>
        <v>0.60280363742550414</v>
      </c>
      <c r="K126" s="14">
        <f t="shared" si="7"/>
        <v>-3.3562574495937803E-5</v>
      </c>
      <c r="L126" s="12">
        <f t="shared" si="10"/>
        <v>-6.8480470461884213E-4</v>
      </c>
    </row>
    <row r="127" spans="1:12" x14ac:dyDescent="0.2">
      <c r="A127" s="10">
        <v>125</v>
      </c>
      <c r="B127" s="10">
        <v>0.124</v>
      </c>
      <c r="C127" s="10">
        <v>0.124095</v>
      </c>
      <c r="D127" s="10">
        <v>0.12402100000000001</v>
      </c>
      <c r="E127" s="10">
        <v>0.60559099999999999</v>
      </c>
      <c r="F127" s="11">
        <f t="shared" si="8"/>
        <v>0.60770290000000005</v>
      </c>
      <c r="G127" s="12">
        <f t="shared" si="9"/>
        <v>-2.1119000000000554E-3</v>
      </c>
      <c r="H127" s="12">
        <f t="shared" si="11"/>
        <v>-4.309082593945867E-2</v>
      </c>
      <c r="I127" s="17"/>
      <c r="J127" s="14">
        <f t="shared" si="6"/>
        <v>0.6077051885546666</v>
      </c>
      <c r="K127" s="14">
        <f t="shared" si="7"/>
        <v>2.2885546665518675E-6</v>
      </c>
      <c r="L127" s="12">
        <f t="shared" si="10"/>
        <v>4.6695255830919931E-5</v>
      </c>
    </row>
    <row r="128" spans="1:12" x14ac:dyDescent="0.2">
      <c r="A128" s="10">
        <v>126</v>
      </c>
      <c r="B128" s="10">
        <v>0.125</v>
      </c>
      <c r="C128" s="10">
        <v>0.12510099999999999</v>
      </c>
      <c r="D128" s="10">
        <v>0.125026</v>
      </c>
      <c r="E128" s="10">
        <v>0.610537</v>
      </c>
      <c r="F128" s="11">
        <f t="shared" si="8"/>
        <v>0.61262740000000004</v>
      </c>
      <c r="G128" s="12">
        <f t="shared" si="9"/>
        <v>-2.0904000000000478E-3</v>
      </c>
      <c r="H128" s="12">
        <f t="shared" si="11"/>
        <v>-4.2652143824917887E-2</v>
      </c>
      <c r="I128" s="17"/>
      <c r="J128" s="14">
        <f t="shared" si="6"/>
        <v>0.61264771085534708</v>
      </c>
      <c r="K128" s="14">
        <f t="shared" si="7"/>
        <v>2.0310855347038803E-5</v>
      </c>
      <c r="L128" s="12">
        <f t="shared" si="10"/>
        <v>4.1441902194268168E-4</v>
      </c>
    </row>
    <row r="129" spans="1:12" x14ac:dyDescent="0.2">
      <c r="A129" s="10">
        <v>127</v>
      </c>
      <c r="B129" s="10">
        <v>0.126</v>
      </c>
      <c r="C129" s="10">
        <v>0.126085</v>
      </c>
      <c r="D129" s="10">
        <v>0.12601599999999999</v>
      </c>
      <c r="E129" s="10">
        <v>0.61539299999999997</v>
      </c>
      <c r="F129" s="11">
        <f t="shared" si="8"/>
        <v>0.61747839999999998</v>
      </c>
      <c r="G129" s="12">
        <f t="shared" si="9"/>
        <v>-2.085400000000015E-3</v>
      </c>
      <c r="H129" s="12">
        <f t="shared" si="11"/>
        <v>-4.2550124728512426E-2</v>
      </c>
      <c r="I129" s="17"/>
      <c r="J129" s="14">
        <f t="shared" si="6"/>
        <v>0.61750029643806115</v>
      </c>
      <c r="K129" s="14">
        <f t="shared" si="7"/>
        <v>2.1896438061164147E-5</v>
      </c>
      <c r="L129" s="12">
        <f t="shared" si="10"/>
        <v>4.4677096509670788E-4</v>
      </c>
    </row>
    <row r="130" spans="1:12" x14ac:dyDescent="0.2">
      <c r="A130" s="10">
        <v>128</v>
      </c>
      <c r="B130" s="10">
        <v>0.127</v>
      </c>
      <c r="C130" s="10">
        <v>0.12709200000000001</v>
      </c>
      <c r="D130" s="10">
        <v>0.12701799999999999</v>
      </c>
      <c r="E130" s="10">
        <v>0.62031000000000003</v>
      </c>
      <c r="F130" s="11">
        <f t="shared" si="8"/>
        <v>0.62238820000000006</v>
      </c>
      <c r="G130" s="12">
        <f t="shared" si="9"/>
        <v>-2.07820000000003E-3</v>
      </c>
      <c r="H130" s="12">
        <f t="shared" si="11"/>
        <v>-4.240321722968983E-2</v>
      </c>
      <c r="I130" s="17"/>
      <c r="J130" s="14">
        <f t="shared" ref="J130:J193" si="12">E130*($I$3)-$I$5</f>
        <v>0.62241383912961923</v>
      </c>
      <c r="K130" s="14">
        <f t="shared" ref="K130:K193" si="13">J130-F130</f>
        <v>2.5639129619170475E-5</v>
      </c>
      <c r="L130" s="12">
        <f t="shared" si="10"/>
        <v>5.2313616727064026E-4</v>
      </c>
    </row>
    <row r="131" spans="1:12" x14ac:dyDescent="0.2">
      <c r="A131" s="10">
        <v>129</v>
      </c>
      <c r="B131" s="10">
        <v>0.128</v>
      </c>
      <c r="C131" s="10">
        <v>0.128106</v>
      </c>
      <c r="D131" s="10">
        <v>0.128029</v>
      </c>
      <c r="E131" s="10">
        <v>0.62524900000000005</v>
      </c>
      <c r="F131" s="11">
        <f t="shared" ref="F131:F194" si="14">D131*4.9</f>
        <v>0.62734210000000001</v>
      </c>
      <c r="G131" s="12">
        <f t="shared" ref="G131:G194" si="15">E131-F131</f>
        <v>-2.0930999999999589E-3</v>
      </c>
      <c r="H131" s="12">
        <f t="shared" si="11"/>
        <v>-4.2707234136974664E-2</v>
      </c>
      <c r="I131" s="17"/>
      <c r="J131" s="14">
        <f t="shared" si="12"/>
        <v>0.6273493663522357</v>
      </c>
      <c r="K131" s="14">
        <f t="shared" si="13"/>
        <v>7.2663522356908317E-6</v>
      </c>
      <c r="L131" s="12">
        <f t="shared" ref="L131:L194" si="16">(100*K131/($F$1003-$F$2))</f>
        <v>1.4826133784882889E-4</v>
      </c>
    </row>
    <row r="132" spans="1:12" x14ac:dyDescent="0.2">
      <c r="A132" s="10">
        <v>130</v>
      </c>
      <c r="B132" s="10">
        <v>0.129</v>
      </c>
      <c r="C132" s="10">
        <v>0.129104</v>
      </c>
      <c r="D132" s="10">
        <v>0.12903899999999999</v>
      </c>
      <c r="E132" s="10">
        <v>0.630166</v>
      </c>
      <c r="F132" s="11">
        <f t="shared" si="14"/>
        <v>0.63229109999999999</v>
      </c>
      <c r="G132" s="12">
        <f t="shared" si="15"/>
        <v>-2.1250999999999909E-3</v>
      </c>
      <c r="H132" s="12">
        <f t="shared" ref="H132:H195" si="17">100*G132/($F$1003-$F$2)</f>
        <v>-4.3360156353966013E-2</v>
      </c>
      <c r="I132" s="17"/>
      <c r="J132" s="14">
        <f t="shared" si="12"/>
        <v>0.63226290904379367</v>
      </c>
      <c r="K132" s="14">
        <f t="shared" si="13"/>
        <v>-2.8190956206319839E-5</v>
      </c>
      <c r="L132" s="12">
        <f t="shared" si="16"/>
        <v>-5.7520317579118254E-4</v>
      </c>
    </row>
    <row r="133" spans="1:12" x14ac:dyDescent="0.2">
      <c r="A133" s="10">
        <v>131</v>
      </c>
      <c r="B133" s="10">
        <v>0.13</v>
      </c>
      <c r="C133" s="10">
        <v>0.130111</v>
      </c>
      <c r="D133" s="10">
        <v>0.13003799999999999</v>
      </c>
      <c r="E133" s="10">
        <v>0.63507499999999995</v>
      </c>
      <c r="F133" s="11">
        <f t="shared" si="14"/>
        <v>0.63718620000000004</v>
      </c>
      <c r="G133" s="12">
        <f t="shared" si="15"/>
        <v>-2.1112000000000908E-3</v>
      </c>
      <c r="H133" s="12">
        <f t="shared" si="17"/>
        <v>-4.3076543265962719E-2</v>
      </c>
      <c r="I133" s="17"/>
      <c r="J133" s="14">
        <f t="shared" si="12"/>
        <v>0.63716845736042127</v>
      </c>
      <c r="K133" s="14">
        <f t="shared" si="13"/>
        <v>-1.7742639578766095E-5</v>
      </c>
      <c r="L133" s="12">
        <f t="shared" si="16"/>
        <v>-3.620176115323358E-4</v>
      </c>
    </row>
    <row r="134" spans="1:12" x14ac:dyDescent="0.2">
      <c r="A134" s="10">
        <v>132</v>
      </c>
      <c r="B134" s="10">
        <v>0.13100000000000001</v>
      </c>
      <c r="C134" s="10">
        <v>0.13109999999999999</v>
      </c>
      <c r="D134" s="10">
        <v>0.13103100000000001</v>
      </c>
      <c r="E134" s="10">
        <v>0.63995999999999997</v>
      </c>
      <c r="F134" s="11">
        <f t="shared" si="14"/>
        <v>0.64205190000000012</v>
      </c>
      <c r="G134" s="12">
        <f t="shared" si="15"/>
        <v>-2.0919000000001464E-3</v>
      </c>
      <c r="H134" s="12">
        <f t="shared" si="17"/>
        <v>-4.268274955384134E-2</v>
      </c>
      <c r="I134" s="17"/>
      <c r="J134" s="14">
        <f t="shared" si="12"/>
        <v>0.64205002255225785</v>
      </c>
      <c r="K134" s="14">
        <f t="shared" si="13"/>
        <v>-1.8774477422711655E-6</v>
      </c>
      <c r="L134" s="12">
        <f t="shared" si="16"/>
        <v>-3.8307104442745547E-5</v>
      </c>
    </row>
    <row r="135" spans="1:12" x14ac:dyDescent="0.2">
      <c r="A135" s="10">
        <v>133</v>
      </c>
      <c r="B135" s="10">
        <v>0.13200000000000001</v>
      </c>
      <c r="C135" s="10">
        <v>0.132109</v>
      </c>
      <c r="D135" s="10">
        <v>0.13203699999999999</v>
      </c>
      <c r="E135" s="10">
        <v>0.64488400000000001</v>
      </c>
      <c r="F135" s="11">
        <f t="shared" si="14"/>
        <v>0.64698129999999998</v>
      </c>
      <c r="G135" s="12">
        <f t="shared" si="15"/>
        <v>-2.0972999999999686E-3</v>
      </c>
      <c r="H135" s="12">
        <f t="shared" si="17"/>
        <v>-4.2792930177954894E-2</v>
      </c>
      <c r="I135" s="17"/>
      <c r="J135" s="14">
        <f t="shared" si="12"/>
        <v>0.64697056032187994</v>
      </c>
      <c r="K135" s="14">
        <f t="shared" si="13"/>
        <v>-1.0739678120041951E-5</v>
      </c>
      <c r="L135" s="12">
        <f t="shared" si="16"/>
        <v>-2.1913045149700661E-4</v>
      </c>
    </row>
    <row r="136" spans="1:12" x14ac:dyDescent="0.2">
      <c r="A136" s="10">
        <v>134</v>
      </c>
      <c r="B136" s="10">
        <v>0.13300000000000001</v>
      </c>
      <c r="C136" s="10">
        <v>0.133104</v>
      </c>
      <c r="D136" s="10">
        <v>0.13304299999999999</v>
      </c>
      <c r="E136" s="10">
        <v>0.64983999999999997</v>
      </c>
      <c r="F136" s="11">
        <f t="shared" si="14"/>
        <v>0.65191070000000007</v>
      </c>
      <c r="G136" s="12">
        <f t="shared" si="15"/>
        <v>-2.0707000000000919E-3</v>
      </c>
      <c r="H136" s="12">
        <f t="shared" si="17"/>
        <v>-4.2250188585083899E-2</v>
      </c>
      <c r="I136" s="17"/>
      <c r="J136" s="14">
        <f t="shared" si="12"/>
        <v>0.65192307559122331</v>
      </c>
      <c r="K136" s="14">
        <f t="shared" si="13"/>
        <v>1.2375591223245941E-5</v>
      </c>
      <c r="L136" s="12">
        <f t="shared" si="16"/>
        <v>2.525093268141338E-4</v>
      </c>
    </row>
    <row r="137" spans="1:12" x14ac:dyDescent="0.2">
      <c r="A137" s="10">
        <v>135</v>
      </c>
      <c r="B137" s="10">
        <v>0.13400000000000001</v>
      </c>
      <c r="C137" s="10">
        <v>0.13411300000000001</v>
      </c>
      <c r="D137" s="10">
        <v>0.134048</v>
      </c>
      <c r="E137" s="10">
        <v>0.65472799999999998</v>
      </c>
      <c r="F137" s="11">
        <f t="shared" si="14"/>
        <v>0.65683520000000006</v>
      </c>
      <c r="G137" s="12">
        <f t="shared" si="15"/>
        <v>-2.1072000000000868E-3</v>
      </c>
      <c r="H137" s="12">
        <f t="shared" si="17"/>
        <v>-4.2994927988838798E-2</v>
      </c>
      <c r="I137" s="17"/>
      <c r="J137" s="14">
        <f t="shared" si="12"/>
        <v>0.65680763867365888</v>
      </c>
      <c r="K137" s="14">
        <f t="shared" si="13"/>
        <v>-2.7561326341185577E-5</v>
      </c>
      <c r="L137" s="12">
        <f t="shared" si="16"/>
        <v>-5.6235632180908835E-4</v>
      </c>
    </row>
    <row r="138" spans="1:12" x14ac:dyDescent="0.2">
      <c r="A138" s="10">
        <v>136</v>
      </c>
      <c r="B138" s="10">
        <v>0.13500000000000001</v>
      </c>
      <c r="C138" s="10">
        <v>0.13511400000000001</v>
      </c>
      <c r="D138" s="10">
        <v>0.13505300000000001</v>
      </c>
      <c r="E138" s="10">
        <v>0.65968199999999999</v>
      </c>
      <c r="F138" s="11">
        <f t="shared" si="14"/>
        <v>0.66175970000000006</v>
      </c>
      <c r="G138" s="12">
        <f t="shared" si="15"/>
        <v>-2.0777000000000712E-3</v>
      </c>
      <c r="H138" s="12">
        <f t="shared" si="17"/>
        <v>-4.2393015320050187E-2</v>
      </c>
      <c r="I138" s="17"/>
      <c r="J138" s="14">
        <f t="shared" si="12"/>
        <v>0.66175815534926963</v>
      </c>
      <c r="K138" s="14">
        <f t="shared" si="13"/>
        <v>-1.5446507304339718E-6</v>
      </c>
      <c r="L138" s="12">
        <f t="shared" si="16"/>
        <v>-3.151677435597624E-5</v>
      </c>
    </row>
    <row r="139" spans="1:12" x14ac:dyDescent="0.2">
      <c r="A139" s="10">
        <v>137</v>
      </c>
      <c r="B139" s="10">
        <v>0.13600000000000001</v>
      </c>
      <c r="C139" s="10">
        <v>0.136103</v>
      </c>
      <c r="D139" s="10">
        <v>0.136041</v>
      </c>
      <c r="E139" s="10">
        <v>0.66452100000000003</v>
      </c>
      <c r="F139" s="11">
        <f t="shared" si="14"/>
        <v>0.66660090000000005</v>
      </c>
      <c r="G139" s="12">
        <f t="shared" si="15"/>
        <v>-2.0799000000000234E-3</v>
      </c>
      <c r="H139" s="12">
        <f t="shared" si="17"/>
        <v>-4.2437903722467321E-2</v>
      </c>
      <c r="I139" s="17"/>
      <c r="J139" s="14">
        <f t="shared" si="12"/>
        <v>0.66659375288525691</v>
      </c>
      <c r="K139" s="14">
        <f t="shared" si="13"/>
        <v>-7.1471147431445559E-6</v>
      </c>
      <c r="L139" s="12">
        <f t="shared" si="16"/>
        <v>-1.4582843759939997E-4</v>
      </c>
    </row>
    <row r="140" spans="1:12" x14ac:dyDescent="0.2">
      <c r="A140" s="10">
        <v>138</v>
      </c>
      <c r="B140" s="10">
        <v>0.13700000000000001</v>
      </c>
      <c r="C140" s="10">
        <v>0.13711100000000001</v>
      </c>
      <c r="D140" s="10">
        <v>0.137045</v>
      </c>
      <c r="E140" s="10">
        <v>0.669435</v>
      </c>
      <c r="F140" s="11">
        <f t="shared" si="14"/>
        <v>0.67152050000000008</v>
      </c>
      <c r="G140" s="12">
        <f t="shared" si="15"/>
        <v>-2.0855000000000734E-3</v>
      </c>
      <c r="H140" s="12">
        <f t="shared" si="17"/>
        <v>-4.2552165110441714E-2</v>
      </c>
      <c r="I140" s="17"/>
      <c r="J140" s="14">
        <f t="shared" si="12"/>
        <v>0.671504297686216</v>
      </c>
      <c r="K140" s="14">
        <f t="shared" si="13"/>
        <v>-1.6202313784074995E-5</v>
      </c>
      <c r="L140" s="12">
        <f t="shared" si="16"/>
        <v>-3.3058908238365887E-4</v>
      </c>
    </row>
    <row r="141" spans="1:12" x14ac:dyDescent="0.2">
      <c r="A141" s="10">
        <v>139</v>
      </c>
      <c r="B141" s="10">
        <v>0.13800000000000001</v>
      </c>
      <c r="C141" s="10">
        <v>0.13811699999999999</v>
      </c>
      <c r="D141" s="10">
        <v>0.138046</v>
      </c>
      <c r="E141" s="10">
        <v>0.67433799999999999</v>
      </c>
      <c r="F141" s="11">
        <f t="shared" si="14"/>
        <v>0.67642540000000007</v>
      </c>
      <c r="G141" s="12">
        <f t="shared" si="15"/>
        <v>-2.0874000000000725E-3</v>
      </c>
      <c r="H141" s="12">
        <f t="shared" si="17"/>
        <v>-4.2590932367075521E-2</v>
      </c>
      <c r="I141" s="17"/>
      <c r="J141" s="14">
        <f t="shared" si="12"/>
        <v>0.67640385022164584</v>
      </c>
      <c r="K141" s="14">
        <f t="shared" si="13"/>
        <v>-2.1549778354224003E-5</v>
      </c>
      <c r="L141" s="12">
        <f t="shared" si="16"/>
        <v>-4.396977830843109E-4</v>
      </c>
    </row>
    <row r="142" spans="1:12" x14ac:dyDescent="0.2">
      <c r="A142" s="10">
        <v>140</v>
      </c>
      <c r="B142" s="10">
        <v>0.13900000000000001</v>
      </c>
      <c r="C142" s="10">
        <v>0.13912099999999999</v>
      </c>
      <c r="D142" s="10">
        <v>0.13905000000000001</v>
      </c>
      <c r="E142" s="10">
        <v>0.67926900000000001</v>
      </c>
      <c r="F142" s="11">
        <f t="shared" si="14"/>
        <v>0.68134500000000009</v>
      </c>
      <c r="G142" s="12">
        <f t="shared" si="15"/>
        <v>-2.0760000000000778E-3</v>
      </c>
      <c r="H142" s="12">
        <f t="shared" si="17"/>
        <v>-4.2358328827272688E-2</v>
      </c>
      <c r="I142" s="17"/>
      <c r="J142" s="14">
        <f t="shared" si="12"/>
        <v>0.68133138306933194</v>
      </c>
      <c r="K142" s="14">
        <f t="shared" si="13"/>
        <v>-1.3616930668147731E-5</v>
      </c>
      <c r="L142" s="12">
        <f t="shared" si="16"/>
        <v>-2.7783739251423603E-4</v>
      </c>
    </row>
    <row r="143" spans="1:12" x14ac:dyDescent="0.2">
      <c r="A143" s="10">
        <v>141</v>
      </c>
      <c r="B143" s="10">
        <v>0.14000000000000001</v>
      </c>
      <c r="C143" s="10">
        <v>0.14010800000000001</v>
      </c>
      <c r="D143" s="10">
        <v>0.140043</v>
      </c>
      <c r="E143" s="10">
        <v>0.68412399999999995</v>
      </c>
      <c r="F143" s="11">
        <f t="shared" si="14"/>
        <v>0.68621070000000006</v>
      </c>
      <c r="G143" s="12">
        <f t="shared" si="15"/>
        <v>-2.0867000000001079E-3</v>
      </c>
      <c r="H143" s="12">
        <f t="shared" si="17"/>
        <v>-4.257664969357957E-2</v>
      </c>
      <c r="I143" s="17"/>
      <c r="J143" s="14">
        <f t="shared" si="12"/>
        <v>0.68618296935517986</v>
      </c>
      <c r="K143" s="14">
        <f t="shared" si="13"/>
        <v>-2.7730644820200823E-5</v>
      </c>
      <c r="L143" s="12">
        <f t="shared" si="16"/>
        <v>-5.6581106545584229E-4</v>
      </c>
    </row>
    <row r="144" spans="1:12" x14ac:dyDescent="0.2">
      <c r="A144" s="10">
        <v>142</v>
      </c>
      <c r="B144" s="10">
        <v>0.14099999999999999</v>
      </c>
      <c r="C144" s="10">
        <v>0.14111199999999999</v>
      </c>
      <c r="D144" s="10">
        <v>0.141046</v>
      </c>
      <c r="E144" s="10">
        <v>0.68903700000000001</v>
      </c>
      <c r="F144" s="11">
        <f t="shared" si="14"/>
        <v>0.69112540000000011</v>
      </c>
      <c r="G144" s="12">
        <f t="shared" si="15"/>
        <v>-2.0884000000001013E-3</v>
      </c>
      <c r="H144" s="12">
        <f t="shared" si="17"/>
        <v>-4.2611336186357061E-2</v>
      </c>
      <c r="I144" s="17"/>
      <c r="J144" s="14">
        <f t="shared" si="12"/>
        <v>0.6910925148592727</v>
      </c>
      <c r="K144" s="14">
        <f t="shared" si="13"/>
        <v>-3.2885140727412221E-5</v>
      </c>
      <c r="L144" s="12">
        <f t="shared" si="16"/>
        <v>-6.7098246843102702E-4</v>
      </c>
    </row>
    <row r="145" spans="1:12" x14ac:dyDescent="0.2">
      <c r="A145" s="10">
        <v>143</v>
      </c>
      <c r="B145" s="10">
        <v>0.14199999999999999</v>
      </c>
      <c r="C145" s="10">
        <v>0.14211599999999999</v>
      </c>
      <c r="D145" s="10">
        <v>0.14205000000000001</v>
      </c>
      <c r="E145" s="10">
        <v>0.69395499999999999</v>
      </c>
      <c r="F145" s="11">
        <f t="shared" si="14"/>
        <v>0.69604500000000014</v>
      </c>
      <c r="G145" s="12">
        <f t="shared" si="15"/>
        <v>-2.0900000000001473E-3</v>
      </c>
      <c r="H145" s="12">
        <f t="shared" si="17"/>
        <v>-4.264398229720754E-2</v>
      </c>
      <c r="I145" s="17"/>
      <c r="J145" s="14">
        <f t="shared" si="12"/>
        <v>0.69600705684769693</v>
      </c>
      <c r="K145" s="14">
        <f t="shared" si="13"/>
        <v>-3.7943152303210326E-5</v>
      </c>
      <c r="L145" s="12">
        <f t="shared" si="16"/>
        <v>-7.7418522254461071E-4</v>
      </c>
    </row>
    <row r="146" spans="1:12" x14ac:dyDescent="0.2">
      <c r="A146" s="10">
        <v>144</v>
      </c>
      <c r="B146" s="10">
        <v>0.14299999999999999</v>
      </c>
      <c r="C146" s="10">
        <v>0.14311499999999999</v>
      </c>
      <c r="D146" s="10">
        <v>0.14305000000000001</v>
      </c>
      <c r="E146" s="10">
        <v>0.69886300000000001</v>
      </c>
      <c r="F146" s="11">
        <f t="shared" si="14"/>
        <v>0.70094500000000015</v>
      </c>
      <c r="G146" s="12">
        <f t="shared" si="15"/>
        <v>-2.0820000000001393E-3</v>
      </c>
      <c r="H146" s="12">
        <f t="shared" si="17"/>
        <v>-4.2480751742959698E-2</v>
      </c>
      <c r="I146" s="17"/>
      <c r="J146" s="14">
        <f t="shared" si="12"/>
        <v>0.70091160586745838</v>
      </c>
      <c r="K146" s="14">
        <f t="shared" si="13"/>
        <v>-3.3394132541775257E-5</v>
      </c>
      <c r="L146" s="12">
        <f t="shared" si="16"/>
        <v>-6.8136784542677795E-4</v>
      </c>
    </row>
    <row r="147" spans="1:12" x14ac:dyDescent="0.2">
      <c r="A147" s="10">
        <v>145</v>
      </c>
      <c r="B147" s="10">
        <v>0.14399999999999999</v>
      </c>
      <c r="C147" s="10">
        <v>0.14412700000000001</v>
      </c>
      <c r="D147" s="10">
        <v>0.14405999999999999</v>
      </c>
      <c r="E147" s="10">
        <v>0.70379100000000006</v>
      </c>
      <c r="F147" s="11">
        <f t="shared" si="14"/>
        <v>0.70589400000000002</v>
      </c>
      <c r="G147" s="12">
        <f t="shared" si="15"/>
        <v>-2.102999999999966E-3</v>
      </c>
      <c r="H147" s="12">
        <f t="shared" si="17"/>
        <v>-4.2909231947856306E-2</v>
      </c>
      <c r="I147" s="17"/>
      <c r="J147" s="14">
        <f t="shared" si="12"/>
        <v>0.7058361408245456</v>
      </c>
      <c r="K147" s="14">
        <f t="shared" si="13"/>
        <v>-5.7859175454422207E-5</v>
      </c>
      <c r="L147" s="12">
        <f t="shared" si="16"/>
        <v>-1.1805481597173357E-3</v>
      </c>
    </row>
    <row r="148" spans="1:12" x14ac:dyDescent="0.2">
      <c r="A148" s="10">
        <v>146</v>
      </c>
      <c r="B148" s="10">
        <v>0.14499999999999999</v>
      </c>
      <c r="C148" s="10">
        <v>0.14511099999999999</v>
      </c>
      <c r="D148" s="10">
        <v>0.14504400000000001</v>
      </c>
      <c r="E148" s="10">
        <v>0.70868600000000004</v>
      </c>
      <c r="F148" s="11">
        <f t="shared" si="14"/>
        <v>0.71071560000000011</v>
      </c>
      <c r="G148" s="12">
        <f t="shared" si="15"/>
        <v>-2.0296000000000758E-3</v>
      </c>
      <c r="H148" s="12">
        <f t="shared" si="17"/>
        <v>-4.1411591612636148E-2</v>
      </c>
      <c r="I148" s="17"/>
      <c r="J148" s="14">
        <f t="shared" si="12"/>
        <v>0.71072769898504518</v>
      </c>
      <c r="K148" s="14">
        <f t="shared" si="13"/>
        <v>1.2098985045061461E-5</v>
      </c>
      <c r="L148" s="12">
        <f t="shared" si="16"/>
        <v>2.4686550434246094E-4</v>
      </c>
    </row>
    <row r="149" spans="1:12" x14ac:dyDescent="0.2">
      <c r="A149" s="10">
        <v>147</v>
      </c>
      <c r="B149" s="10">
        <v>0.14599999999999999</v>
      </c>
      <c r="C149" s="10">
        <v>0.14612</v>
      </c>
      <c r="D149" s="10">
        <v>0.14605199999999999</v>
      </c>
      <c r="E149" s="10">
        <v>0.713588</v>
      </c>
      <c r="F149" s="11">
        <f t="shared" si="14"/>
        <v>0.71565480000000004</v>
      </c>
      <c r="G149" s="12">
        <f t="shared" si="15"/>
        <v>-2.0668000000000353E-3</v>
      </c>
      <c r="H149" s="12">
        <f t="shared" si="17"/>
        <v>-4.2170613689886997E-2</v>
      </c>
      <c r="I149" s="17"/>
      <c r="J149" s="14">
        <f t="shared" si="12"/>
        <v>0.71562625222360876</v>
      </c>
      <c r="K149" s="14">
        <f t="shared" si="13"/>
        <v>-2.8547776391274482E-5</v>
      </c>
      <c r="L149" s="12">
        <f t="shared" si="16"/>
        <v>-5.8248367036079548E-4</v>
      </c>
    </row>
    <row r="150" spans="1:12" x14ac:dyDescent="0.2">
      <c r="A150" s="10">
        <v>148</v>
      </c>
      <c r="B150" s="10">
        <v>0.14699999999999999</v>
      </c>
      <c r="C150" s="10">
        <v>0.147119</v>
      </c>
      <c r="D150" s="10">
        <v>0.147059</v>
      </c>
      <c r="E150" s="10">
        <v>0.71856900000000001</v>
      </c>
      <c r="F150" s="11">
        <f t="shared" si="14"/>
        <v>0.72058909999999998</v>
      </c>
      <c r="G150" s="12">
        <f t="shared" si="15"/>
        <v>-2.0200999999999691E-3</v>
      </c>
      <c r="H150" s="12">
        <f t="shared" si="17"/>
        <v>-4.121775532946486E-2</v>
      </c>
      <c r="I150" s="17"/>
      <c r="J150" s="14">
        <f t="shared" si="12"/>
        <v>0.7206037499146094</v>
      </c>
      <c r="K150" s="14">
        <f t="shared" si="13"/>
        <v>1.4649914609421444E-5</v>
      </c>
      <c r="L150" s="12">
        <f t="shared" si="16"/>
        <v>2.9891421017211772E-4</v>
      </c>
    </row>
    <row r="151" spans="1:12" x14ac:dyDescent="0.2">
      <c r="A151" s="10">
        <v>149</v>
      </c>
      <c r="B151" s="10">
        <v>0.14799999999999999</v>
      </c>
      <c r="C151" s="10">
        <v>0.14812500000000001</v>
      </c>
      <c r="D151" s="10">
        <v>0.148065</v>
      </c>
      <c r="E151" s="10">
        <v>0.723441</v>
      </c>
      <c r="F151" s="11">
        <f t="shared" si="14"/>
        <v>0.72551850000000007</v>
      </c>
      <c r="G151" s="12">
        <f t="shared" si="15"/>
        <v>-2.0775000000000654E-3</v>
      </c>
      <c r="H151" s="12">
        <f t="shared" si="17"/>
        <v>-4.2388934556193879E-2</v>
      </c>
      <c r="I151" s="17"/>
      <c r="J151" s="14">
        <f t="shared" si="12"/>
        <v>0.72547232424718422</v>
      </c>
      <c r="K151" s="14">
        <f t="shared" si="13"/>
        <v>-4.6175752815846849E-5</v>
      </c>
      <c r="L151" s="12">
        <f t="shared" si="16"/>
        <v>-9.421617156167777E-4</v>
      </c>
    </row>
    <row r="152" spans="1:12" x14ac:dyDescent="0.2">
      <c r="A152" s="10">
        <v>150</v>
      </c>
      <c r="B152" s="10">
        <v>0.14899999999999999</v>
      </c>
      <c r="C152" s="10">
        <v>0.14913000000000001</v>
      </c>
      <c r="D152" s="10">
        <v>0.14906800000000001</v>
      </c>
      <c r="E152" s="10">
        <v>0.72840099999999997</v>
      </c>
      <c r="F152" s="11">
        <f t="shared" si="14"/>
        <v>0.73043320000000012</v>
      </c>
      <c r="G152" s="12">
        <f t="shared" si="15"/>
        <v>-2.0322000000001506E-3</v>
      </c>
      <c r="H152" s="12">
        <f t="shared" si="17"/>
        <v>-4.1464641542768167E-2</v>
      </c>
      <c r="I152" s="17"/>
      <c r="J152" s="14">
        <f t="shared" si="12"/>
        <v>0.73042883670399272</v>
      </c>
      <c r="K152" s="14">
        <f t="shared" si="13"/>
        <v>-4.363296007392492E-6</v>
      </c>
      <c r="L152" s="12">
        <f t="shared" si="16"/>
        <v>-8.9027903204166813E-5</v>
      </c>
    </row>
    <row r="153" spans="1:12" x14ac:dyDescent="0.2">
      <c r="A153" s="10">
        <v>151</v>
      </c>
      <c r="B153" s="10">
        <v>0.15</v>
      </c>
      <c r="C153" s="10">
        <v>0.150119</v>
      </c>
      <c r="D153" s="10">
        <v>0.15006900000000001</v>
      </c>
      <c r="E153" s="10">
        <v>0.73327600000000004</v>
      </c>
      <c r="F153" s="11">
        <f t="shared" si="14"/>
        <v>0.73533810000000011</v>
      </c>
      <c r="G153" s="12">
        <f t="shared" si="15"/>
        <v>-2.0621000000000667E-3</v>
      </c>
      <c r="H153" s="12">
        <f t="shared" si="17"/>
        <v>-4.2074715739267132E-2</v>
      </c>
      <c r="I153" s="17"/>
      <c r="J153" s="14">
        <f t="shared" si="12"/>
        <v>0.73530040892716653</v>
      </c>
      <c r="K153" s="14">
        <f t="shared" si="13"/>
        <v>-3.7691072833578865E-5</v>
      </c>
      <c r="L153" s="12">
        <f t="shared" si="16"/>
        <v>-7.6904183860181043E-4</v>
      </c>
    </row>
    <row r="154" spans="1:12" x14ac:dyDescent="0.2">
      <c r="A154" s="10">
        <v>152</v>
      </c>
      <c r="B154" s="10">
        <v>0.151</v>
      </c>
      <c r="C154" s="10">
        <v>0.15112200000000001</v>
      </c>
      <c r="D154" s="10">
        <v>0.151061</v>
      </c>
      <c r="E154" s="10">
        <v>0.738182</v>
      </c>
      <c r="F154" s="11">
        <f t="shared" si="14"/>
        <v>0.7401989000000001</v>
      </c>
      <c r="G154" s="12">
        <f t="shared" si="15"/>
        <v>-2.0169000000000992E-3</v>
      </c>
      <c r="H154" s="12">
        <f t="shared" si="17"/>
        <v>-4.1152463107768447E-2</v>
      </c>
      <c r="I154" s="17"/>
      <c r="J154" s="14">
        <f t="shared" si="12"/>
        <v>0.74020295935319536</v>
      </c>
      <c r="K154" s="14">
        <f t="shared" si="13"/>
        <v>4.0593531952515249E-6</v>
      </c>
      <c r="L154" s="12">
        <f t="shared" si="16"/>
        <v>8.2826308993496015E-5</v>
      </c>
    </row>
    <row r="155" spans="1:12" x14ac:dyDescent="0.2">
      <c r="A155" s="10">
        <v>153</v>
      </c>
      <c r="B155" s="10">
        <v>0.152</v>
      </c>
      <c r="C155" s="10">
        <v>0.15212800000000001</v>
      </c>
      <c r="D155" s="10">
        <v>0.15206</v>
      </c>
      <c r="E155" s="10">
        <v>0.74309499999999995</v>
      </c>
      <c r="F155" s="11">
        <f t="shared" si="14"/>
        <v>0.74509400000000003</v>
      </c>
      <c r="G155" s="12">
        <f t="shared" si="15"/>
        <v>-1.999000000000084E-3</v>
      </c>
      <c r="H155" s="12">
        <f t="shared" si="17"/>
        <v>-4.078723474263897E-2</v>
      </c>
      <c r="I155" s="17"/>
      <c r="J155" s="14">
        <f t="shared" si="12"/>
        <v>0.74511250485728808</v>
      </c>
      <c r="K155" s="14">
        <f t="shared" si="13"/>
        <v>1.8504857288048626E-5</v>
      </c>
      <c r="L155" s="12">
        <f t="shared" si="16"/>
        <v>3.7756976392528318E-4</v>
      </c>
    </row>
    <row r="156" spans="1:12" x14ac:dyDescent="0.2">
      <c r="A156" s="10">
        <v>154</v>
      </c>
      <c r="B156" s="10">
        <v>0.153</v>
      </c>
      <c r="C156" s="10">
        <v>0.15312899999999999</v>
      </c>
      <c r="D156" s="10">
        <v>0.15298300000000001</v>
      </c>
      <c r="E156" s="10">
        <v>0.74804499999999996</v>
      </c>
      <c r="F156" s="11">
        <f t="shared" si="14"/>
        <v>0.74961670000000014</v>
      </c>
      <c r="G156" s="12">
        <f t="shared" si="15"/>
        <v>-1.5717000000001757E-3</v>
      </c>
      <c r="H156" s="12">
        <f t="shared" si="17"/>
        <v>-3.206868276388701E-2</v>
      </c>
      <c r="I156" s="17"/>
      <c r="J156" s="14">
        <f t="shared" si="12"/>
        <v>0.7500590243454337</v>
      </c>
      <c r="K156" s="14">
        <f t="shared" si="13"/>
        <v>4.4232434543356458E-4</v>
      </c>
      <c r="L156" s="12">
        <f t="shared" si="16"/>
        <v>9.0251060077949814E-3</v>
      </c>
    </row>
    <row r="157" spans="1:12" x14ac:dyDescent="0.2">
      <c r="A157" s="10">
        <v>155</v>
      </c>
      <c r="B157" s="10">
        <v>0.154</v>
      </c>
      <c r="C157" s="10">
        <v>0.15412000000000001</v>
      </c>
      <c r="D157" s="10">
        <v>0.154054</v>
      </c>
      <c r="E157" s="10">
        <v>0.752857</v>
      </c>
      <c r="F157" s="11">
        <f t="shared" si="14"/>
        <v>0.7548646</v>
      </c>
      <c r="G157" s="12">
        <f t="shared" si="15"/>
        <v>-2.0075999999999983E-3</v>
      </c>
      <c r="H157" s="12">
        <f t="shared" si="17"/>
        <v>-4.0962707588453467E-2</v>
      </c>
      <c r="I157" s="17"/>
      <c r="J157" s="14">
        <f t="shared" si="12"/>
        <v>0.75486764086603109</v>
      </c>
      <c r="K157" s="14">
        <f t="shared" si="13"/>
        <v>3.0408660310898838E-6</v>
      </c>
      <c r="L157" s="12">
        <f t="shared" si="16"/>
        <v>6.2045280955965368E-5</v>
      </c>
    </row>
    <row r="158" spans="1:12" x14ac:dyDescent="0.2">
      <c r="A158" s="10">
        <v>156</v>
      </c>
      <c r="B158" s="10">
        <v>0.155</v>
      </c>
      <c r="C158" s="10">
        <v>0.15512200000000001</v>
      </c>
      <c r="D158" s="10">
        <v>0.155055</v>
      </c>
      <c r="E158" s="10">
        <v>0.75775199999999998</v>
      </c>
      <c r="F158" s="11">
        <f t="shared" si="14"/>
        <v>0.7597695000000001</v>
      </c>
      <c r="G158" s="12">
        <f t="shared" si="15"/>
        <v>-2.0175000000001164E-3</v>
      </c>
      <c r="H158" s="12">
        <f t="shared" si="17"/>
        <v>-4.1164705399337372E-2</v>
      </c>
      <c r="I158" s="17"/>
      <c r="J158" s="14">
        <f t="shared" si="12"/>
        <v>0.75975919902653066</v>
      </c>
      <c r="K158" s="14">
        <f t="shared" si="13"/>
        <v>-1.0300973469434815E-5</v>
      </c>
      <c r="L158" s="12">
        <f t="shared" si="16"/>
        <v>-2.1017920108830229E-4</v>
      </c>
    </row>
    <row r="159" spans="1:12" x14ac:dyDescent="0.2">
      <c r="A159" s="10">
        <v>157</v>
      </c>
      <c r="B159" s="10">
        <v>0.156</v>
      </c>
      <c r="C159" s="10">
        <v>0.15613099999999999</v>
      </c>
      <c r="D159" s="10">
        <v>0.15606100000000001</v>
      </c>
      <c r="E159" s="10">
        <v>0.76271299999999997</v>
      </c>
      <c r="F159" s="11">
        <f t="shared" si="14"/>
        <v>0.76469890000000007</v>
      </c>
      <c r="G159" s="12">
        <f t="shared" si="15"/>
        <v>-1.9859000000000959E-3</v>
      </c>
      <c r="H159" s="12">
        <f t="shared" si="17"/>
        <v>-4.0519944710058646E-2</v>
      </c>
      <c r="I159" s="17"/>
      <c r="J159" s="14">
        <f t="shared" si="12"/>
        <v>0.76471671078020542</v>
      </c>
      <c r="K159" s="14">
        <f t="shared" si="13"/>
        <v>1.7810780205351762E-5</v>
      </c>
      <c r="L159" s="12">
        <f t="shared" si="16"/>
        <v>3.6340794056288105E-4</v>
      </c>
    </row>
    <row r="160" spans="1:12" x14ac:dyDescent="0.2">
      <c r="A160" s="10">
        <v>158</v>
      </c>
      <c r="B160" s="10">
        <v>0.157</v>
      </c>
      <c r="C160" s="10">
        <v>0.15713299999999999</v>
      </c>
      <c r="D160" s="10">
        <v>0.15706700000000001</v>
      </c>
      <c r="E160" s="10">
        <v>0.76762699999999995</v>
      </c>
      <c r="F160" s="11">
        <f t="shared" si="14"/>
        <v>0.76962830000000015</v>
      </c>
      <c r="G160" s="12">
        <f t="shared" si="15"/>
        <v>-2.0013000000002057E-3</v>
      </c>
      <c r="H160" s="12">
        <f t="shared" si="17"/>
        <v>-4.0834163526987655E-2</v>
      </c>
      <c r="I160" s="17"/>
      <c r="J160" s="14">
        <f t="shared" si="12"/>
        <v>0.76962725558116452</v>
      </c>
      <c r="K160" s="14">
        <f t="shared" si="13"/>
        <v>-1.0444188356384387E-6</v>
      </c>
      <c r="L160" s="12">
        <f t="shared" si="16"/>
        <v>-2.1310133175996436E-5</v>
      </c>
    </row>
    <row r="161" spans="1:12" x14ac:dyDescent="0.2">
      <c r="A161" s="10">
        <v>159</v>
      </c>
      <c r="B161" s="10">
        <v>0.158</v>
      </c>
      <c r="C161" s="10">
        <v>0.158136</v>
      </c>
      <c r="D161" s="10">
        <v>0.15806899999999999</v>
      </c>
      <c r="E161" s="10">
        <v>0.77252200000000004</v>
      </c>
      <c r="F161" s="11">
        <f t="shared" si="14"/>
        <v>0.77453810000000001</v>
      </c>
      <c r="G161" s="12">
        <f t="shared" si="15"/>
        <v>-2.0160999999999651E-3</v>
      </c>
      <c r="H161" s="12">
        <f t="shared" si="17"/>
        <v>-4.1136140052340946E-2</v>
      </c>
      <c r="I161" s="17"/>
      <c r="J161" s="14">
        <f t="shared" si="12"/>
        <v>0.7745188137416642</v>
      </c>
      <c r="K161" s="14">
        <f t="shared" si="13"/>
        <v>-1.928625833580444E-5</v>
      </c>
      <c r="L161" s="12">
        <f t="shared" si="16"/>
        <v>-3.935133296896449E-4</v>
      </c>
    </row>
    <row r="162" spans="1:12" x14ac:dyDescent="0.2">
      <c r="A162" s="10">
        <v>160</v>
      </c>
      <c r="B162" s="10">
        <v>0.159</v>
      </c>
      <c r="C162" s="10">
        <v>0.15912000000000001</v>
      </c>
      <c r="D162" s="10">
        <v>0.159056</v>
      </c>
      <c r="E162" s="10">
        <v>0.77739199999999997</v>
      </c>
      <c r="F162" s="11">
        <f t="shared" si="14"/>
        <v>0.77937440000000002</v>
      </c>
      <c r="G162" s="12">
        <f t="shared" si="15"/>
        <v>-1.9824000000000508E-3</v>
      </c>
      <c r="H162" s="12">
        <f t="shared" si="17"/>
        <v>-4.0448531342574368E-2</v>
      </c>
      <c r="I162" s="17"/>
      <c r="J162" s="14">
        <f t="shared" si="12"/>
        <v>0.7793853894805064</v>
      </c>
      <c r="K162" s="14">
        <f t="shared" si="13"/>
        <v>1.0989480506373717E-5</v>
      </c>
      <c r="L162" s="12">
        <f t="shared" si="16"/>
        <v>2.2422737424367229E-4</v>
      </c>
    </row>
    <row r="163" spans="1:12" x14ac:dyDescent="0.2">
      <c r="A163" s="10">
        <v>161</v>
      </c>
      <c r="B163" s="10">
        <v>0.16</v>
      </c>
      <c r="C163" s="10">
        <v>0.16012999999999999</v>
      </c>
      <c r="D163" s="10">
        <v>0.16006300000000001</v>
      </c>
      <c r="E163" s="10">
        <v>0.78232999999999997</v>
      </c>
      <c r="F163" s="11">
        <f t="shared" si="14"/>
        <v>0.78430870000000008</v>
      </c>
      <c r="G163" s="12">
        <f t="shared" si="15"/>
        <v>-1.9787000000001109E-3</v>
      </c>
      <c r="H163" s="12">
        <f t="shared" si="17"/>
        <v>-4.037303721123605E-2</v>
      </c>
      <c r="I163" s="17"/>
      <c r="J163" s="14">
        <f t="shared" si="12"/>
        <v>0.78431991740625651</v>
      </c>
      <c r="K163" s="14">
        <f t="shared" si="13"/>
        <v>1.12174062564252E-5</v>
      </c>
      <c r="L163" s="12">
        <f t="shared" si="16"/>
        <v>2.2887793005719979E-4</v>
      </c>
    </row>
    <row r="164" spans="1:12" x14ac:dyDescent="0.2">
      <c r="A164" s="10">
        <v>162</v>
      </c>
      <c r="B164" s="10">
        <v>0.161</v>
      </c>
      <c r="C164" s="10">
        <v>0.161132</v>
      </c>
      <c r="D164" s="10">
        <v>0.16106400000000001</v>
      </c>
      <c r="E164" s="10">
        <v>0.78721300000000005</v>
      </c>
      <c r="F164" s="11">
        <f t="shared" si="14"/>
        <v>0.78921360000000007</v>
      </c>
      <c r="G164" s="12">
        <f t="shared" si="15"/>
        <v>-2.000600000000019E-3</v>
      </c>
      <c r="H164" s="12">
        <f t="shared" si="17"/>
        <v>-4.0819880853487173E-2</v>
      </c>
      <c r="I164" s="17"/>
      <c r="J164" s="14">
        <f t="shared" si="12"/>
        <v>0.78919948400436069</v>
      </c>
      <c r="K164" s="14">
        <f t="shared" si="13"/>
        <v>-1.4115995639385481E-5</v>
      </c>
      <c r="L164" s="12">
        <f t="shared" si="16"/>
        <v>-2.8802022399682814E-4</v>
      </c>
    </row>
    <row r="165" spans="1:12" x14ac:dyDescent="0.2">
      <c r="A165" s="10">
        <v>163</v>
      </c>
      <c r="B165" s="10">
        <v>0.16200000000000001</v>
      </c>
      <c r="C165" s="10">
        <v>0.162136</v>
      </c>
      <c r="D165" s="10">
        <v>0.16206699999999999</v>
      </c>
      <c r="E165" s="10">
        <v>0.79215999999999998</v>
      </c>
      <c r="F165" s="11">
        <f t="shared" si="14"/>
        <v>0.79412830000000001</v>
      </c>
      <c r="G165" s="12">
        <f t="shared" si="15"/>
        <v>-1.9683000000000339E-3</v>
      </c>
      <c r="H165" s="12">
        <f t="shared" si="17"/>
        <v>-4.0160837490712503E-2</v>
      </c>
      <c r="I165" s="17"/>
      <c r="J165" s="14">
        <f t="shared" si="12"/>
        <v>0.79414300560190731</v>
      </c>
      <c r="K165" s="14">
        <f t="shared" si="13"/>
        <v>1.4705601907305521E-5</v>
      </c>
      <c r="L165" s="12">
        <f t="shared" si="16"/>
        <v>3.000504437343894E-4</v>
      </c>
    </row>
    <row r="166" spans="1:12" x14ac:dyDescent="0.2">
      <c r="A166" s="10">
        <v>164</v>
      </c>
      <c r="B166" s="10">
        <v>0.16300000000000001</v>
      </c>
      <c r="C166" s="10">
        <v>0.16314200000000001</v>
      </c>
      <c r="D166" s="10">
        <v>0.16307199999999999</v>
      </c>
      <c r="E166" s="10">
        <v>0.79706500000000002</v>
      </c>
      <c r="F166" s="11">
        <f t="shared" si="14"/>
        <v>0.79905280000000001</v>
      </c>
      <c r="G166" s="12">
        <f t="shared" si="15"/>
        <v>-1.987799999999984E-3</v>
      </c>
      <c r="H166" s="12">
        <f t="shared" si="17"/>
        <v>-4.0558711966690184E-2</v>
      </c>
      <c r="I166" s="17"/>
      <c r="J166" s="14">
        <f t="shared" si="12"/>
        <v>0.79904455673106989</v>
      </c>
      <c r="K166" s="14">
        <f t="shared" si="13"/>
        <v>-8.2432689301192852E-6</v>
      </c>
      <c r="L166" s="12">
        <f t="shared" si="16"/>
        <v>-1.6819416953449902E-4</v>
      </c>
    </row>
    <row r="167" spans="1:12" x14ac:dyDescent="0.2">
      <c r="A167" s="10">
        <v>165</v>
      </c>
      <c r="B167" s="10">
        <v>0.16400000000000001</v>
      </c>
      <c r="C167" s="10">
        <v>0.16413</v>
      </c>
      <c r="D167" s="10">
        <v>0.16406100000000001</v>
      </c>
      <c r="E167" s="10">
        <v>0.80188999999999999</v>
      </c>
      <c r="F167" s="11">
        <f t="shared" si="14"/>
        <v>0.80389890000000008</v>
      </c>
      <c r="G167" s="12">
        <f t="shared" si="15"/>
        <v>-2.0089000000000912E-3</v>
      </c>
      <c r="H167" s="12">
        <f t="shared" si="17"/>
        <v>-4.0989232553520612E-2</v>
      </c>
      <c r="I167" s="17"/>
      <c r="J167" s="14">
        <f t="shared" si="12"/>
        <v>0.80386616411092893</v>
      </c>
      <c r="K167" s="14">
        <f t="shared" si="13"/>
        <v>-3.2735889071155988E-5</v>
      </c>
      <c r="L167" s="12">
        <f t="shared" si="16"/>
        <v>-6.6793716460939107E-4</v>
      </c>
    </row>
    <row r="168" spans="1:12" x14ac:dyDescent="0.2">
      <c r="A168" s="10">
        <v>166</v>
      </c>
      <c r="B168" s="10">
        <v>0.16500000000000001</v>
      </c>
      <c r="C168" s="10">
        <v>0.16513600000000001</v>
      </c>
      <c r="D168" s="10">
        <v>0.16506599999999999</v>
      </c>
      <c r="E168" s="10">
        <v>0.806863</v>
      </c>
      <c r="F168" s="11">
        <f t="shared" si="14"/>
        <v>0.80882339999999997</v>
      </c>
      <c r="G168" s="12">
        <f t="shared" si="15"/>
        <v>-1.9603999999999733E-3</v>
      </c>
      <c r="H168" s="12">
        <f t="shared" si="17"/>
        <v>-3.9999647318391687E-2</v>
      </c>
      <c r="I168" s="17"/>
      <c r="J168" s="14">
        <f t="shared" si="12"/>
        <v>0.80883566742699931</v>
      </c>
      <c r="K168" s="14">
        <f t="shared" si="13"/>
        <v>1.2267426999335029E-5</v>
      </c>
      <c r="L168" s="12">
        <f t="shared" si="16"/>
        <v>2.503023635367904E-4</v>
      </c>
    </row>
    <row r="169" spans="1:12" x14ac:dyDescent="0.2">
      <c r="A169" s="10">
        <v>167</v>
      </c>
      <c r="B169" s="10">
        <v>0.16600000000000001</v>
      </c>
      <c r="C169" s="10">
        <v>0.16614399999999999</v>
      </c>
      <c r="D169" s="10">
        <v>0.166071</v>
      </c>
      <c r="E169" s="10">
        <v>0.81176400000000004</v>
      </c>
      <c r="F169" s="11">
        <f t="shared" si="14"/>
        <v>0.81374790000000008</v>
      </c>
      <c r="G169" s="12">
        <f t="shared" si="15"/>
        <v>-1.9839000000000384E-3</v>
      </c>
      <c r="H169" s="12">
        <f t="shared" si="17"/>
        <v>-4.0479137071495558E-2</v>
      </c>
      <c r="I169" s="17"/>
      <c r="J169" s="14">
        <f t="shared" si="12"/>
        <v>0.81373322136869664</v>
      </c>
      <c r="K169" s="14">
        <f t="shared" si="13"/>
        <v>-1.4678631303444156E-5</v>
      </c>
      <c r="L169" s="12">
        <f t="shared" si="16"/>
        <v>-2.9950014040730375E-4</v>
      </c>
    </row>
    <row r="170" spans="1:12" x14ac:dyDescent="0.2">
      <c r="A170" s="10">
        <v>168</v>
      </c>
      <c r="B170" s="10">
        <v>0.16700000000000001</v>
      </c>
      <c r="C170" s="10">
        <v>0.16713900000000001</v>
      </c>
      <c r="D170" s="10">
        <v>0.167074</v>
      </c>
      <c r="E170" s="10">
        <v>0.81669999999999998</v>
      </c>
      <c r="F170" s="11">
        <f t="shared" si="14"/>
        <v>0.81866260000000002</v>
      </c>
      <c r="G170" s="12">
        <f t="shared" si="15"/>
        <v>-1.9626000000000365E-3</v>
      </c>
      <c r="H170" s="12">
        <f t="shared" si="17"/>
        <v>-4.0044535720811091E-2</v>
      </c>
      <c r="I170" s="17"/>
      <c r="J170" s="14">
        <f t="shared" si="12"/>
        <v>0.81866575070071412</v>
      </c>
      <c r="K170" s="14">
        <f t="shared" si="13"/>
        <v>3.1507007141051702E-6</v>
      </c>
      <c r="L170" s="12">
        <f t="shared" si="16"/>
        <v>6.4286327978990701E-5</v>
      </c>
    </row>
    <row r="171" spans="1:12" x14ac:dyDescent="0.2">
      <c r="A171" s="10">
        <v>169</v>
      </c>
      <c r="B171" s="10">
        <v>0.16800000000000001</v>
      </c>
      <c r="C171" s="10">
        <v>0.16813800000000001</v>
      </c>
      <c r="D171" s="10">
        <v>0.16806499999999999</v>
      </c>
      <c r="E171" s="10">
        <v>0.821573</v>
      </c>
      <c r="F171" s="11">
        <f t="shared" si="14"/>
        <v>0.82351850000000004</v>
      </c>
      <c r="G171" s="12">
        <f t="shared" si="15"/>
        <v>-1.9455000000000444E-3</v>
      </c>
      <c r="H171" s="12">
        <f t="shared" si="17"/>
        <v>-3.9695630411106846E-2</v>
      </c>
      <c r="I171" s="17"/>
      <c r="J171" s="14">
        <f t="shared" si="12"/>
        <v>0.82353532433015531</v>
      </c>
      <c r="K171" s="14">
        <f t="shared" si="13"/>
        <v>1.6824330155262857E-5</v>
      </c>
      <c r="L171" s="12">
        <f t="shared" si="16"/>
        <v>3.4328059201117398E-4</v>
      </c>
    </row>
    <row r="172" spans="1:12" x14ac:dyDescent="0.2">
      <c r="A172" s="10">
        <v>170</v>
      </c>
      <c r="B172" s="10">
        <v>0.16900000000000001</v>
      </c>
      <c r="C172" s="10">
        <v>0.16913600000000001</v>
      </c>
      <c r="D172" s="10">
        <v>0.169072</v>
      </c>
      <c r="E172" s="10">
        <v>0.82655699999999999</v>
      </c>
      <c r="F172" s="11">
        <f t="shared" si="14"/>
        <v>0.8284528000000001</v>
      </c>
      <c r="G172" s="12">
        <f t="shared" si="15"/>
        <v>-1.8958000000001141E-3</v>
      </c>
      <c r="H172" s="12">
        <f t="shared" si="17"/>
        <v>-3.8681560592844604E-2</v>
      </c>
      <c r="I172" s="17"/>
      <c r="J172" s="14">
        <f t="shared" si="12"/>
        <v>0.82851581991175483</v>
      </c>
      <c r="K172" s="14">
        <f t="shared" si="13"/>
        <v>6.3019911754724767E-5</v>
      </c>
      <c r="L172" s="12">
        <f t="shared" si="16"/>
        <v>1.2858468905453946E-3</v>
      </c>
    </row>
    <row r="173" spans="1:12" x14ac:dyDescent="0.2">
      <c r="A173" s="10">
        <v>171</v>
      </c>
      <c r="B173" s="10">
        <v>0.17</v>
      </c>
      <c r="C173" s="10">
        <v>0.17013900000000001</v>
      </c>
      <c r="D173" s="10">
        <v>0.17007800000000001</v>
      </c>
      <c r="E173" s="10">
        <v>0.83140899999999995</v>
      </c>
      <c r="F173" s="11">
        <f t="shared" si="14"/>
        <v>0.83338220000000007</v>
      </c>
      <c r="G173" s="12">
        <f t="shared" si="15"/>
        <v>-1.9732000000001193E-3</v>
      </c>
      <c r="H173" s="12">
        <f t="shared" si="17"/>
        <v>-4.0260816205190945E-2</v>
      </c>
      <c r="I173" s="17"/>
      <c r="J173" s="14">
        <f t="shared" si="12"/>
        <v>0.83336440830700387</v>
      </c>
      <c r="K173" s="14">
        <f t="shared" si="13"/>
        <v>-1.77916929962052E-5</v>
      </c>
      <c r="L173" s="12">
        <f t="shared" si="16"/>
        <v>-3.6301848859687672E-4</v>
      </c>
    </row>
    <row r="174" spans="1:12" x14ac:dyDescent="0.2">
      <c r="A174" s="10">
        <v>172</v>
      </c>
      <c r="B174" s="10">
        <v>0.17100000000000001</v>
      </c>
      <c r="C174" s="10">
        <v>0.17113900000000001</v>
      </c>
      <c r="D174" s="10">
        <v>0.17108000000000001</v>
      </c>
      <c r="E174" s="10">
        <v>0.83631999999999995</v>
      </c>
      <c r="F174" s="11">
        <f t="shared" si="14"/>
        <v>0.83829200000000015</v>
      </c>
      <c r="G174" s="12">
        <f t="shared" si="15"/>
        <v>-1.9720000000001958E-3</v>
      </c>
      <c r="H174" s="12">
        <f t="shared" si="17"/>
        <v>-4.0236331622055352E-2</v>
      </c>
      <c r="I174" s="17"/>
      <c r="J174" s="14">
        <f t="shared" si="12"/>
        <v>0.83827195521736408</v>
      </c>
      <c r="K174" s="14">
        <f t="shared" si="13"/>
        <v>-2.0044782636063907E-5</v>
      </c>
      <c r="L174" s="12">
        <f t="shared" si="16"/>
        <v>-4.0899012243235502E-4</v>
      </c>
    </row>
    <row r="175" spans="1:12" x14ac:dyDescent="0.2">
      <c r="A175" s="10">
        <v>173</v>
      </c>
      <c r="B175" s="10">
        <v>0.17199999999999999</v>
      </c>
      <c r="C175" s="10">
        <v>0.172152</v>
      </c>
      <c r="D175" s="10">
        <v>0.17208899999999999</v>
      </c>
      <c r="E175" s="10">
        <v>0.84130499999999997</v>
      </c>
      <c r="F175" s="11">
        <f t="shared" si="14"/>
        <v>0.84323610000000004</v>
      </c>
      <c r="G175" s="12">
        <f t="shared" si="15"/>
        <v>-1.9311000000000744E-3</v>
      </c>
      <c r="H175" s="12">
        <f t="shared" si="17"/>
        <v>-3.9401815413461647E-2</v>
      </c>
      <c r="I175" s="17"/>
      <c r="J175" s="14">
        <f t="shared" si="12"/>
        <v>0.84325345009582997</v>
      </c>
      <c r="K175" s="14">
        <f t="shared" si="13"/>
        <v>1.7350095829926637E-5</v>
      </c>
      <c r="L175" s="12">
        <f t="shared" si="16"/>
        <v>3.5400821982114528E-4</v>
      </c>
    </row>
    <row r="176" spans="1:12" x14ac:dyDescent="0.2">
      <c r="A176" s="10">
        <v>174</v>
      </c>
      <c r="B176" s="10">
        <v>0.17299999999999999</v>
      </c>
      <c r="C176" s="10">
        <v>0.17313799999999999</v>
      </c>
      <c r="D176" s="10">
        <v>0.17307600000000001</v>
      </c>
      <c r="E176" s="10">
        <v>0.84615099999999999</v>
      </c>
      <c r="F176" s="11">
        <f t="shared" si="14"/>
        <v>0.84807240000000006</v>
      </c>
      <c r="G176" s="12">
        <f t="shared" si="15"/>
        <v>-1.921400000000073E-3</v>
      </c>
      <c r="H176" s="12">
        <f t="shared" si="17"/>
        <v>-3.920389836643632E-2</v>
      </c>
      <c r="I176" s="17"/>
      <c r="J176" s="14">
        <f t="shared" si="12"/>
        <v>0.84809604270988126</v>
      </c>
      <c r="K176" s="14">
        <f t="shared" si="13"/>
        <v>2.3642709881199764E-5</v>
      </c>
      <c r="L176" s="12">
        <f t="shared" si="16"/>
        <v>4.8240157972814611E-4</v>
      </c>
    </row>
    <row r="177" spans="1:12" x14ac:dyDescent="0.2">
      <c r="A177" s="10">
        <v>175</v>
      </c>
      <c r="B177" s="10">
        <v>0.17399999999999999</v>
      </c>
      <c r="C177" s="10">
        <v>0.174146</v>
      </c>
      <c r="D177" s="10">
        <v>0.17408499999999999</v>
      </c>
      <c r="E177" s="10">
        <v>0.85108600000000001</v>
      </c>
      <c r="F177" s="11">
        <f t="shared" si="14"/>
        <v>0.85301650000000007</v>
      </c>
      <c r="G177" s="12">
        <f t="shared" si="15"/>
        <v>-1.9305000000000572E-3</v>
      </c>
      <c r="H177" s="12">
        <f t="shared" si="17"/>
        <v>-3.9389573121892722E-2</v>
      </c>
      <c r="I177" s="17"/>
      <c r="J177" s="14">
        <f t="shared" si="12"/>
        <v>0.85302757274503249</v>
      </c>
      <c r="K177" s="14">
        <f t="shared" si="13"/>
        <v>1.1072745032425502E-5</v>
      </c>
      <c r="L177" s="12">
        <f t="shared" si="16"/>
        <v>2.259262885857476E-4</v>
      </c>
    </row>
    <row r="178" spans="1:12" x14ac:dyDescent="0.2">
      <c r="A178" s="10">
        <v>176</v>
      </c>
      <c r="B178" s="10">
        <v>0.17499999999999999</v>
      </c>
      <c r="C178" s="10">
        <v>0.175149</v>
      </c>
      <c r="D178" s="10">
        <v>0.175093</v>
      </c>
      <c r="E178" s="10">
        <v>0.85602199999999995</v>
      </c>
      <c r="F178" s="11">
        <f t="shared" si="14"/>
        <v>0.8579557000000001</v>
      </c>
      <c r="G178" s="12">
        <f t="shared" si="15"/>
        <v>-1.9337000000001492E-3</v>
      </c>
      <c r="H178" s="12">
        <f t="shared" si="17"/>
        <v>-3.9454865343593666E-2</v>
      </c>
      <c r="I178" s="17"/>
      <c r="J178" s="14">
        <f t="shared" si="12"/>
        <v>0.85796010207704998</v>
      </c>
      <c r="K178" s="14">
        <f t="shared" si="13"/>
        <v>4.402077049880937E-6</v>
      </c>
      <c r="L178" s="12">
        <f t="shared" si="16"/>
        <v>8.9819184586628238E-5</v>
      </c>
    </row>
    <row r="179" spans="1:12" x14ac:dyDescent="0.2">
      <c r="A179" s="10">
        <v>177</v>
      </c>
      <c r="B179" s="10">
        <v>0.17599999999999999</v>
      </c>
      <c r="C179" s="10">
        <v>0.176152</v>
      </c>
      <c r="D179" s="10">
        <v>0.176098</v>
      </c>
      <c r="E179" s="10">
        <v>0.86094599999999999</v>
      </c>
      <c r="F179" s="11">
        <f t="shared" si="14"/>
        <v>0.8628802000000001</v>
      </c>
      <c r="G179" s="12">
        <f t="shared" si="15"/>
        <v>-1.9342000000001081E-3</v>
      </c>
      <c r="H179" s="12">
        <f t="shared" si="17"/>
        <v>-3.9465067253233309E-2</v>
      </c>
      <c r="I179" s="17"/>
      <c r="J179" s="14">
        <f t="shared" si="12"/>
        <v>0.86288063984667207</v>
      </c>
      <c r="K179" s="14">
        <f t="shared" si="13"/>
        <v>4.3984667197349836E-7</v>
      </c>
      <c r="L179" s="12">
        <f t="shared" si="16"/>
        <v>8.9745520062785614E-6</v>
      </c>
    </row>
    <row r="180" spans="1:12" x14ac:dyDescent="0.2">
      <c r="A180" s="10">
        <v>178</v>
      </c>
      <c r="B180" s="10">
        <v>0.17699999999999999</v>
      </c>
      <c r="C180" s="10">
        <v>0.177153</v>
      </c>
      <c r="D180" s="10">
        <v>0.17710300000000001</v>
      </c>
      <c r="E180" s="10">
        <v>0.86586799999999997</v>
      </c>
      <c r="F180" s="11">
        <f t="shared" si="14"/>
        <v>0.8678047000000001</v>
      </c>
      <c r="G180" s="12">
        <f t="shared" si="15"/>
        <v>-1.9367000000001244E-3</v>
      </c>
      <c r="H180" s="12">
        <f t="shared" si="17"/>
        <v>-3.951607680143604E-2</v>
      </c>
      <c r="I180" s="17"/>
      <c r="J180" s="14">
        <f t="shared" si="12"/>
        <v>0.86779917902256154</v>
      </c>
      <c r="K180" s="14">
        <f t="shared" si="13"/>
        <v>-5.5209774385556187E-6</v>
      </c>
      <c r="L180" s="12">
        <f t="shared" si="16"/>
        <v>-1.1264902591054136E-4</v>
      </c>
    </row>
    <row r="181" spans="1:12" x14ac:dyDescent="0.2">
      <c r="A181" s="10">
        <v>179</v>
      </c>
      <c r="B181" s="10">
        <v>0.17799999999999999</v>
      </c>
      <c r="C181" s="10">
        <v>0.17814199999999999</v>
      </c>
      <c r="D181" s="10">
        <v>0.17809</v>
      </c>
      <c r="E181" s="10">
        <v>0.87073800000000001</v>
      </c>
      <c r="F181" s="11">
        <f t="shared" si="14"/>
        <v>0.872641</v>
      </c>
      <c r="G181" s="12">
        <f t="shared" si="15"/>
        <v>-1.902999999999988E-3</v>
      </c>
      <c r="H181" s="12">
        <f t="shared" si="17"/>
        <v>-3.8828468091664937E-2</v>
      </c>
      <c r="I181" s="17"/>
      <c r="J181" s="14">
        <f t="shared" si="12"/>
        <v>0.87266575476140384</v>
      </c>
      <c r="K181" s="14">
        <f t="shared" si="13"/>
        <v>2.4754761403844583E-5</v>
      </c>
      <c r="L181" s="12">
        <f t="shared" si="16"/>
        <v>5.0509167802730644E-4</v>
      </c>
    </row>
    <row r="182" spans="1:12" x14ac:dyDescent="0.2">
      <c r="A182" s="10">
        <v>180</v>
      </c>
      <c r="B182" s="10">
        <v>0.17899999999999999</v>
      </c>
      <c r="C182" s="10">
        <v>0.179145</v>
      </c>
      <c r="D182" s="10">
        <v>0.17909</v>
      </c>
      <c r="E182" s="10">
        <v>0.875614</v>
      </c>
      <c r="F182" s="11">
        <f t="shared" si="14"/>
        <v>0.87754100000000002</v>
      </c>
      <c r="G182" s="12">
        <f t="shared" si="15"/>
        <v>-1.927000000000012E-3</v>
      </c>
      <c r="H182" s="12">
        <f t="shared" si="17"/>
        <v>-3.9318159754408444E-2</v>
      </c>
      <c r="I182" s="17"/>
      <c r="J182" s="14">
        <f t="shared" si="12"/>
        <v>0.87753832628144379</v>
      </c>
      <c r="K182" s="14">
        <f t="shared" si="13"/>
        <v>-2.6737185562231147E-6</v>
      </c>
      <c r="L182" s="12">
        <f t="shared" si="16"/>
        <v>-5.4554070229323333E-5</v>
      </c>
    </row>
    <row r="183" spans="1:12" x14ac:dyDescent="0.2">
      <c r="A183" s="10">
        <v>181</v>
      </c>
      <c r="B183" s="10">
        <v>0.18</v>
      </c>
      <c r="C183" s="10">
        <v>0.18015400000000001</v>
      </c>
      <c r="D183" s="10">
        <v>0.180093</v>
      </c>
      <c r="E183" s="10">
        <v>0.88057300000000005</v>
      </c>
      <c r="F183" s="11">
        <f t="shared" si="14"/>
        <v>0.88245570000000007</v>
      </c>
      <c r="G183" s="12">
        <f t="shared" si="15"/>
        <v>-1.8827000000000149E-3</v>
      </c>
      <c r="H183" s="12">
        <f t="shared" si="17"/>
        <v>-3.8414270560262011E-2</v>
      </c>
      <c r="I183" s="17"/>
      <c r="J183" s="14">
        <f t="shared" si="12"/>
        <v>0.88249383944138615</v>
      </c>
      <c r="K183" s="14">
        <f t="shared" si="13"/>
        <v>3.8139441386086936E-5</v>
      </c>
      <c r="L183" s="12">
        <f t="shared" si="16"/>
        <v>7.7819026951845031E-4</v>
      </c>
    </row>
    <row r="184" spans="1:12" x14ac:dyDescent="0.2">
      <c r="A184" s="10">
        <v>182</v>
      </c>
      <c r="B184" s="10">
        <v>0.18099999999999999</v>
      </c>
      <c r="C184" s="10">
        <v>0.18115300000000001</v>
      </c>
      <c r="D184" s="10">
        <v>0.18109900000000001</v>
      </c>
      <c r="E184" s="10">
        <v>0.88551500000000005</v>
      </c>
      <c r="F184" s="11">
        <f t="shared" si="14"/>
        <v>0.88738510000000015</v>
      </c>
      <c r="G184" s="12">
        <f t="shared" si="15"/>
        <v>-1.8701000000000967E-3</v>
      </c>
      <c r="H184" s="12">
        <f t="shared" si="17"/>
        <v>-3.8157182437323599E-2</v>
      </c>
      <c r="I184" s="17"/>
      <c r="J184" s="14">
        <f t="shared" si="12"/>
        <v>0.88743236455460139</v>
      </c>
      <c r="K184" s="14">
        <f t="shared" si="13"/>
        <v>4.7264554601245123E-5</v>
      </c>
      <c r="L184" s="12">
        <f t="shared" si="16"/>
        <v>9.6437743047882965E-4</v>
      </c>
    </row>
    <row r="185" spans="1:12" x14ac:dyDescent="0.2">
      <c r="A185" s="10">
        <v>183</v>
      </c>
      <c r="B185" s="10">
        <v>0.182</v>
      </c>
      <c r="C185" s="10">
        <v>0.18214900000000001</v>
      </c>
      <c r="D185" s="10">
        <v>0.182091</v>
      </c>
      <c r="E185" s="10">
        <v>0.89036400000000004</v>
      </c>
      <c r="F185" s="11">
        <f t="shared" si="14"/>
        <v>0.89224590000000004</v>
      </c>
      <c r="G185" s="12">
        <f t="shared" si="15"/>
        <v>-1.8818999999999919E-3</v>
      </c>
      <c r="H185" s="12">
        <f t="shared" si="17"/>
        <v>-3.8397947504836778E-2</v>
      </c>
      <c r="I185" s="17"/>
      <c r="J185" s="14">
        <f t="shared" si="12"/>
        <v>0.89227795505925156</v>
      </c>
      <c r="K185" s="14">
        <f t="shared" si="13"/>
        <v>3.205505925152341E-5</v>
      </c>
      <c r="L185" s="12">
        <f t="shared" si="16"/>
        <v>6.5404563600851996E-4</v>
      </c>
    </row>
    <row r="186" spans="1:12" x14ac:dyDescent="0.2">
      <c r="A186" s="10">
        <v>184</v>
      </c>
      <c r="B186" s="10">
        <v>0.183</v>
      </c>
      <c r="C186" s="10">
        <v>0.18315000000000001</v>
      </c>
      <c r="D186" s="10">
        <v>0.18309600000000001</v>
      </c>
      <c r="E186" s="10">
        <v>0.89528700000000005</v>
      </c>
      <c r="F186" s="11">
        <f t="shared" si="14"/>
        <v>0.89717040000000015</v>
      </c>
      <c r="G186" s="12">
        <f t="shared" si="15"/>
        <v>-1.8834000000000906E-3</v>
      </c>
      <c r="H186" s="12">
        <f t="shared" si="17"/>
        <v>-3.8428553233760231E-2</v>
      </c>
      <c r="I186" s="17"/>
      <c r="J186" s="14">
        <f t="shared" si="12"/>
        <v>0.89719749353200728</v>
      </c>
      <c r="K186" s="14">
        <f t="shared" si="13"/>
        <v>2.7093532007138599E-5</v>
      </c>
      <c r="L186" s="12">
        <f t="shared" si="16"/>
        <v>5.5281153075653719E-4</v>
      </c>
    </row>
    <row r="187" spans="1:12" x14ac:dyDescent="0.2">
      <c r="A187" s="10">
        <v>185</v>
      </c>
      <c r="B187" s="10">
        <v>0.184</v>
      </c>
      <c r="C187" s="10">
        <v>0.18415599999999999</v>
      </c>
      <c r="D187" s="10">
        <v>0.18409900000000001</v>
      </c>
      <c r="E187" s="10">
        <v>0.90017800000000003</v>
      </c>
      <c r="F187" s="11">
        <f t="shared" si="14"/>
        <v>0.90208510000000008</v>
      </c>
      <c r="G187" s="12">
        <f t="shared" si="15"/>
        <v>-1.9071000000000504E-3</v>
      </c>
      <c r="H187" s="12">
        <f t="shared" si="17"/>
        <v>-3.891212375071814E-2</v>
      </c>
      <c r="I187" s="17"/>
      <c r="J187" s="14">
        <f t="shared" si="12"/>
        <v>0.90208505450504162</v>
      </c>
      <c r="K187" s="14">
        <f t="shared" si="13"/>
        <v>-4.5494958467173774E-8</v>
      </c>
      <c r="L187" s="12">
        <f t="shared" si="16"/>
        <v>-9.2827091075895402E-7</v>
      </c>
    </row>
    <row r="188" spans="1:12" x14ac:dyDescent="0.2">
      <c r="A188" s="10">
        <v>186</v>
      </c>
      <c r="B188" s="10">
        <v>0.185</v>
      </c>
      <c r="C188" s="10">
        <v>0.185164</v>
      </c>
      <c r="D188" s="10">
        <v>0.185111</v>
      </c>
      <c r="E188" s="10">
        <v>0.90515800000000002</v>
      </c>
      <c r="F188" s="11">
        <f t="shared" si="14"/>
        <v>0.90704390000000001</v>
      </c>
      <c r="G188" s="12">
        <f t="shared" si="15"/>
        <v>-1.8858999999999959E-3</v>
      </c>
      <c r="H188" s="12">
        <f t="shared" si="17"/>
        <v>-3.8479562781960693E-2</v>
      </c>
      <c r="I188" s="17"/>
      <c r="J188" s="14">
        <f t="shared" si="12"/>
        <v>0.907061552899176</v>
      </c>
      <c r="K188" s="14">
        <f t="shared" si="13"/>
        <v>1.7652899175990555E-5</v>
      </c>
      <c r="L188" s="12">
        <f t="shared" si="16"/>
        <v>3.6018656457190319E-4</v>
      </c>
    </row>
    <row r="189" spans="1:12" x14ac:dyDescent="0.2">
      <c r="A189" s="10">
        <v>187</v>
      </c>
      <c r="B189" s="10">
        <v>0.186</v>
      </c>
      <c r="C189" s="10">
        <v>0.186167</v>
      </c>
      <c r="D189" s="10">
        <v>0.186113</v>
      </c>
      <c r="E189" s="10">
        <v>0.91007400000000005</v>
      </c>
      <c r="F189" s="11">
        <f t="shared" si="14"/>
        <v>0.91195370000000009</v>
      </c>
      <c r="G189" s="12">
        <f t="shared" si="15"/>
        <v>-1.8797000000000397E-3</v>
      </c>
      <c r="H189" s="12">
        <f t="shared" si="17"/>
        <v>-3.8353059102419644E-2</v>
      </c>
      <c r="I189" s="17"/>
      <c r="J189" s="14">
        <f t="shared" si="12"/>
        <v>0.91197409629386772</v>
      </c>
      <c r="K189" s="14">
        <f t="shared" si="13"/>
        <v>2.0396293867630533E-5</v>
      </c>
      <c r="L189" s="12">
        <f t="shared" si="16"/>
        <v>4.1616229407646785E-4</v>
      </c>
    </row>
    <row r="190" spans="1:12" x14ac:dyDescent="0.2">
      <c r="A190" s="10">
        <v>188</v>
      </c>
      <c r="B190" s="10">
        <v>0.187</v>
      </c>
      <c r="C190" s="10">
        <v>0.18715100000000001</v>
      </c>
      <c r="D190" s="10">
        <v>0.18710399999999999</v>
      </c>
      <c r="E190" s="10">
        <v>0.91487499999999999</v>
      </c>
      <c r="F190" s="11">
        <f t="shared" si="14"/>
        <v>0.9168096</v>
      </c>
      <c r="G190" s="12">
        <f t="shared" si="15"/>
        <v>-1.9346000000000085E-3</v>
      </c>
      <c r="H190" s="12">
        <f t="shared" si="17"/>
        <v>-3.9473228780943663E-2</v>
      </c>
      <c r="I190" s="17"/>
      <c r="J190" s="14">
        <f t="shared" si="12"/>
        <v>0.91677172054893585</v>
      </c>
      <c r="K190" s="14">
        <f t="shared" si="13"/>
        <v>-3.7879451064148917E-5</v>
      </c>
      <c r="L190" s="12">
        <f t="shared" si="16"/>
        <v>-7.7288547397482863E-4</v>
      </c>
    </row>
    <row r="191" spans="1:12" x14ac:dyDescent="0.2">
      <c r="A191" s="10">
        <v>189</v>
      </c>
      <c r="B191" s="10">
        <v>0.188</v>
      </c>
      <c r="C191" s="10">
        <v>0.18815200000000001</v>
      </c>
      <c r="D191" s="10">
        <v>0.18809699999999999</v>
      </c>
      <c r="E191" s="10">
        <v>0.919794</v>
      </c>
      <c r="F191" s="11">
        <f t="shared" si="14"/>
        <v>0.92167529999999998</v>
      </c>
      <c r="G191" s="12">
        <f t="shared" si="15"/>
        <v>-1.8812999999999747E-3</v>
      </c>
      <c r="H191" s="12">
        <f t="shared" si="17"/>
        <v>-3.8385705213267847E-2</v>
      </c>
      <c r="I191" s="17"/>
      <c r="J191" s="14">
        <f t="shared" si="12"/>
        <v>0.92168726183422645</v>
      </c>
      <c r="K191" s="14">
        <f t="shared" si="13"/>
        <v>1.1961834226470458E-5</v>
      </c>
      <c r="L191" s="12">
        <f t="shared" si="16"/>
        <v>2.4406710382569448E-4</v>
      </c>
    </row>
    <row r="192" spans="1:12" x14ac:dyDescent="0.2">
      <c r="A192" s="10">
        <v>190</v>
      </c>
      <c r="B192" s="10">
        <v>0.189</v>
      </c>
      <c r="C192" s="10">
        <v>0.18915699999999999</v>
      </c>
      <c r="D192" s="10">
        <v>0.18909999999999999</v>
      </c>
      <c r="E192" s="10">
        <v>0.92464000000000002</v>
      </c>
      <c r="F192" s="11">
        <f t="shared" si="14"/>
        <v>0.92659000000000002</v>
      </c>
      <c r="G192" s="12">
        <f t="shared" si="15"/>
        <v>-1.9500000000000073E-3</v>
      </c>
      <c r="H192" s="12">
        <f t="shared" si="17"/>
        <v>-3.9787447597870403E-2</v>
      </c>
      <c r="I192" s="17"/>
      <c r="J192" s="14">
        <f t="shared" si="12"/>
        <v>0.92652985444827762</v>
      </c>
      <c r="K192" s="14">
        <f t="shared" si="13"/>
        <v>-6.0145551722401436E-5</v>
      </c>
      <c r="L192" s="12">
        <f t="shared" si="16"/>
        <v>-1.2271989678974576E-3</v>
      </c>
    </row>
    <row r="193" spans="1:12" x14ac:dyDescent="0.2">
      <c r="A193" s="10">
        <v>191</v>
      </c>
      <c r="B193" s="10">
        <v>0.19</v>
      </c>
      <c r="C193" s="10">
        <v>0.19015899999999999</v>
      </c>
      <c r="D193" s="10">
        <v>0.19009899999999999</v>
      </c>
      <c r="E193" s="10">
        <v>0.92959099999999995</v>
      </c>
      <c r="F193" s="11">
        <f t="shared" si="14"/>
        <v>0.93148510000000007</v>
      </c>
      <c r="G193" s="12">
        <f t="shared" si="15"/>
        <v>-1.8941000000001207E-3</v>
      </c>
      <c r="H193" s="12">
        <f t="shared" si="17"/>
        <v>-3.8646874100067105E-2</v>
      </c>
      <c r="I193" s="17"/>
      <c r="J193" s="14">
        <f t="shared" si="12"/>
        <v>0.9314773732332895</v>
      </c>
      <c r="K193" s="14">
        <f t="shared" si="13"/>
        <v>-7.7267667105695992E-6</v>
      </c>
      <c r="L193" s="12">
        <f t="shared" si="16"/>
        <v>-1.5765555158859295E-4</v>
      </c>
    </row>
    <row r="194" spans="1:12" x14ac:dyDescent="0.2">
      <c r="A194" s="10">
        <v>192</v>
      </c>
      <c r="B194" s="10">
        <v>0.191</v>
      </c>
      <c r="C194" s="10">
        <v>0.191162</v>
      </c>
      <c r="D194" s="10">
        <v>0.191108</v>
      </c>
      <c r="E194" s="10">
        <v>0.93451799999999996</v>
      </c>
      <c r="F194" s="11">
        <f t="shared" si="14"/>
        <v>0.93642920000000007</v>
      </c>
      <c r="G194" s="12">
        <f t="shared" si="15"/>
        <v>-1.9112000000001128E-3</v>
      </c>
      <c r="H194" s="12">
        <f t="shared" si="17"/>
        <v>-3.8995779409771343E-2</v>
      </c>
      <c r="I194" s="17"/>
      <c r="J194" s="14">
        <f t="shared" ref="J194:J257" si="18">E194*($I$3)-$I$5</f>
        <v>0.93640090889351046</v>
      </c>
      <c r="K194" s="14">
        <f t="shared" ref="K194:K257" si="19">J194-F194</f>
        <v>-2.8291106489608531E-5</v>
      </c>
      <c r="L194" s="12">
        <f t="shared" si="16"/>
        <v>-5.7724662407234188E-4</v>
      </c>
    </row>
    <row r="195" spans="1:12" x14ac:dyDescent="0.2">
      <c r="A195" s="10">
        <v>193</v>
      </c>
      <c r="B195" s="10">
        <v>0.192</v>
      </c>
      <c r="C195" s="10">
        <v>0.19215299999999999</v>
      </c>
      <c r="D195" s="10">
        <v>0.19209699999999999</v>
      </c>
      <c r="E195" s="10">
        <v>0.939388</v>
      </c>
      <c r="F195" s="11">
        <f t="shared" ref="F195:F258" si="20">D195*4.9</f>
        <v>0.94127530000000004</v>
      </c>
      <c r="G195" s="12">
        <f t="shared" ref="G195:G258" si="21">E195-F195</f>
        <v>-1.8873000000000362E-3</v>
      </c>
      <c r="H195" s="12">
        <f t="shared" si="17"/>
        <v>-3.8508128128954856E-2</v>
      </c>
      <c r="I195" s="17"/>
      <c r="J195" s="14">
        <f t="shared" si="18"/>
        <v>0.94126748463235277</v>
      </c>
      <c r="K195" s="14">
        <f t="shared" si="19"/>
        <v>-7.81536764726809E-6</v>
      </c>
      <c r="L195" s="12">
        <f t="shared" ref="L195:L258" si="22">(100*K195/($F$1003-$F$2))</f>
        <v>-1.5946334908911267E-4</v>
      </c>
    </row>
    <row r="196" spans="1:12" x14ac:dyDescent="0.2">
      <c r="A196" s="10">
        <v>194</v>
      </c>
      <c r="B196" s="10">
        <v>0.193</v>
      </c>
      <c r="C196" s="10">
        <v>0.19314799999999999</v>
      </c>
      <c r="D196" s="10">
        <v>0.193105</v>
      </c>
      <c r="E196" s="10">
        <v>0.94430899999999995</v>
      </c>
      <c r="F196" s="11">
        <f t="shared" si="20"/>
        <v>0.94621450000000007</v>
      </c>
      <c r="G196" s="12">
        <f t="shared" si="21"/>
        <v>-1.9055000000001154E-3</v>
      </c>
      <c r="H196" s="12">
        <f t="shared" ref="H196:H259" si="23">100*G196/($F$1003-$F$2)</f>
        <v>-3.887947763986993E-2</v>
      </c>
      <c r="I196" s="17"/>
      <c r="J196" s="14">
        <f t="shared" si="18"/>
        <v>0.94618502451137587</v>
      </c>
      <c r="K196" s="14">
        <f t="shared" si="19"/>
        <v>-2.9475488624197688E-5</v>
      </c>
      <c r="L196" s="12">
        <f t="shared" si="22"/>
        <v>-6.0141254310609553E-4</v>
      </c>
    </row>
    <row r="197" spans="1:12" x14ac:dyDescent="0.2">
      <c r="A197" s="10">
        <v>195</v>
      </c>
      <c r="B197" s="10">
        <v>0.19400000000000001</v>
      </c>
      <c r="C197" s="10">
        <v>0.19415099999999999</v>
      </c>
      <c r="D197" s="10">
        <v>0.194103</v>
      </c>
      <c r="E197" s="10">
        <v>0.94923100000000005</v>
      </c>
      <c r="F197" s="11">
        <f t="shared" si="20"/>
        <v>0.95110470000000003</v>
      </c>
      <c r="G197" s="12">
        <f t="shared" si="21"/>
        <v>-1.8736999999999782E-3</v>
      </c>
      <c r="H197" s="12">
        <f t="shared" si="23"/>
        <v>-3.8230636186732635E-2</v>
      </c>
      <c r="I197" s="17"/>
      <c r="J197" s="14">
        <f t="shared" si="18"/>
        <v>0.95110356368726545</v>
      </c>
      <c r="K197" s="14">
        <f t="shared" si="19"/>
        <v>-1.1363127345731527E-6</v>
      </c>
      <c r="L197" s="12">
        <f t="shared" si="22"/>
        <v>-2.3185119682883063E-5</v>
      </c>
    </row>
    <row r="198" spans="1:12" x14ac:dyDescent="0.2">
      <c r="A198" s="10">
        <v>196</v>
      </c>
      <c r="B198" s="10">
        <v>0.19500000000000001</v>
      </c>
      <c r="C198" s="10">
        <v>0.195155</v>
      </c>
      <c r="D198" s="10">
        <v>0.195101</v>
      </c>
      <c r="E198" s="10">
        <v>0.95415099999999997</v>
      </c>
      <c r="F198" s="11">
        <f t="shared" si="20"/>
        <v>0.95599490000000009</v>
      </c>
      <c r="G198" s="12">
        <f t="shared" si="21"/>
        <v>-1.8439000000001204E-3</v>
      </c>
      <c r="H198" s="12">
        <f t="shared" si="23"/>
        <v>-3.7622602372162951E-2</v>
      </c>
      <c r="I198" s="17"/>
      <c r="J198" s="14">
        <f t="shared" si="18"/>
        <v>0.95602010426942219</v>
      </c>
      <c r="K198" s="14">
        <f t="shared" si="19"/>
        <v>2.5204269422096637E-5</v>
      </c>
      <c r="L198" s="12">
        <f t="shared" si="22"/>
        <v>5.1426335839706338E-4</v>
      </c>
    </row>
    <row r="199" spans="1:12" x14ac:dyDescent="0.2">
      <c r="A199" s="10">
        <v>197</v>
      </c>
      <c r="B199" s="10">
        <v>0.19600000000000001</v>
      </c>
      <c r="C199" s="10">
        <v>0.19614699999999999</v>
      </c>
      <c r="D199" s="10">
        <v>0.19608900000000001</v>
      </c>
      <c r="E199" s="10">
        <v>0.95835499999999996</v>
      </c>
      <c r="F199" s="11">
        <f t="shared" si="20"/>
        <v>0.96083610000000008</v>
      </c>
      <c r="G199" s="12">
        <f t="shared" si="21"/>
        <v>-2.4811000000001249E-3</v>
      </c>
      <c r="H199" s="12">
        <f t="shared" si="23"/>
        <v>-5.0623916017990184E-2</v>
      </c>
      <c r="I199" s="17"/>
      <c r="J199" s="14">
        <f t="shared" si="18"/>
        <v>0.96022114829531391</v>
      </c>
      <c r="K199" s="14">
        <f t="shared" si="19"/>
        <v>-6.14951704686173E-4</v>
      </c>
      <c r="L199" s="12">
        <f t="shared" si="22"/>
        <v>-1.2547363448934408E-2</v>
      </c>
    </row>
    <row r="200" spans="1:12" x14ac:dyDescent="0.2">
      <c r="A200" s="10">
        <v>198</v>
      </c>
      <c r="B200" s="10">
        <v>0.19700000000000001</v>
      </c>
      <c r="C200" s="10">
        <v>0.19714799999999999</v>
      </c>
      <c r="D200" s="10">
        <v>0.197103</v>
      </c>
      <c r="E200" s="10">
        <v>0.96393799999999996</v>
      </c>
      <c r="F200" s="11">
        <f t="shared" si="20"/>
        <v>0.96580470000000007</v>
      </c>
      <c r="G200" s="12">
        <f t="shared" si="21"/>
        <v>-1.8667000000001099E-3</v>
      </c>
      <c r="H200" s="12">
        <f t="shared" si="23"/>
        <v>-3.8087809451768609E-2</v>
      </c>
      <c r="I200" s="17"/>
      <c r="J200" s="14">
        <f t="shared" si="18"/>
        <v>0.96580022269982246</v>
      </c>
      <c r="K200" s="14">
        <f t="shared" si="19"/>
        <v>-4.4773001776077237E-6</v>
      </c>
      <c r="L200" s="12">
        <f t="shared" si="22"/>
        <v>-9.1354023690514102E-5</v>
      </c>
    </row>
    <row r="201" spans="1:12" x14ac:dyDescent="0.2">
      <c r="A201" s="10">
        <v>199</v>
      </c>
      <c r="B201" s="10">
        <v>0.19800000000000001</v>
      </c>
      <c r="C201" s="10">
        <v>0.19814999999999999</v>
      </c>
      <c r="D201" s="10">
        <v>0.198101</v>
      </c>
      <c r="E201" s="10">
        <v>0.96882900000000005</v>
      </c>
      <c r="F201" s="11">
        <f t="shared" si="20"/>
        <v>0.97069490000000003</v>
      </c>
      <c r="G201" s="12">
        <f t="shared" si="21"/>
        <v>-1.8658999999999759E-3</v>
      </c>
      <c r="H201" s="12">
        <f t="shared" si="23"/>
        <v>-3.8071486396341107E-2</v>
      </c>
      <c r="I201" s="17"/>
      <c r="J201" s="14">
        <f t="shared" si="18"/>
        <v>0.97068778367285691</v>
      </c>
      <c r="K201" s="14">
        <f t="shared" si="19"/>
        <v>-7.1163271431196051E-6</v>
      </c>
      <c r="L201" s="12">
        <f t="shared" si="22"/>
        <v>-1.4520025297239643E-4</v>
      </c>
    </row>
    <row r="202" spans="1:12" x14ac:dyDescent="0.2">
      <c r="A202" s="10">
        <v>200</v>
      </c>
      <c r="B202" s="10">
        <v>0.19900000000000001</v>
      </c>
      <c r="C202" s="10">
        <v>0.19914999999999999</v>
      </c>
      <c r="D202" s="10">
        <v>0.19911200000000001</v>
      </c>
      <c r="E202" s="10">
        <v>0.97375900000000004</v>
      </c>
      <c r="F202" s="11">
        <f t="shared" si="20"/>
        <v>0.97564880000000009</v>
      </c>
      <c r="G202" s="12">
        <f t="shared" si="21"/>
        <v>-1.8898000000000525E-3</v>
      </c>
      <c r="H202" s="12">
        <f t="shared" si="23"/>
        <v>-3.8559137677157594E-2</v>
      </c>
      <c r="I202" s="17"/>
      <c r="J202" s="14">
        <f t="shared" si="18"/>
        <v>0.97561431722367675</v>
      </c>
      <c r="K202" s="14">
        <f t="shared" si="19"/>
        <v>-3.4482776323341291E-5</v>
      </c>
      <c r="L202" s="12">
        <f t="shared" si="22"/>
        <v>-7.0358033640719115E-4</v>
      </c>
    </row>
    <row r="203" spans="1:12" x14ac:dyDescent="0.2">
      <c r="A203" s="10">
        <v>201</v>
      </c>
      <c r="B203" s="10">
        <v>0.2</v>
      </c>
      <c r="C203" s="10">
        <v>0.200152</v>
      </c>
      <c r="D203" s="10">
        <v>0.200101</v>
      </c>
      <c r="E203" s="10">
        <v>0.97862800000000005</v>
      </c>
      <c r="F203" s="11">
        <f t="shared" si="20"/>
        <v>0.98049490000000006</v>
      </c>
      <c r="G203" s="12">
        <f t="shared" si="21"/>
        <v>-1.8669000000000047E-3</v>
      </c>
      <c r="H203" s="12">
        <f t="shared" si="23"/>
        <v>-3.8091890215622648E-2</v>
      </c>
      <c r="I203" s="17"/>
      <c r="J203" s="14">
        <f t="shared" si="18"/>
        <v>0.98047989366565269</v>
      </c>
      <c r="K203" s="14">
        <f t="shared" si="19"/>
        <v>-1.5006334347367201E-5</v>
      </c>
      <c r="L203" s="12">
        <f t="shared" si="22"/>
        <v>-3.061865340933298E-4</v>
      </c>
    </row>
    <row r="204" spans="1:12" x14ac:dyDescent="0.2">
      <c r="A204" s="10">
        <v>202</v>
      </c>
      <c r="B204" s="10">
        <v>0.20100000000000001</v>
      </c>
      <c r="C204" s="10">
        <v>0.20113500000000001</v>
      </c>
      <c r="D204" s="10">
        <v>0.20108500000000001</v>
      </c>
      <c r="E204" s="10">
        <v>0.98344399999999998</v>
      </c>
      <c r="F204" s="11">
        <f t="shared" si="20"/>
        <v>0.98531650000000015</v>
      </c>
      <c r="G204" s="12">
        <f t="shared" si="21"/>
        <v>-1.8725000000001657E-3</v>
      </c>
      <c r="H204" s="12">
        <f t="shared" si="23"/>
        <v>-3.820615160359931E-2</v>
      </c>
      <c r="I204" s="17"/>
      <c r="J204" s="14">
        <f t="shared" si="18"/>
        <v>0.9852925073737151</v>
      </c>
      <c r="K204" s="14">
        <f t="shared" si="19"/>
        <v>-2.3992626285052054E-5</v>
      </c>
      <c r="L204" s="12">
        <f t="shared" si="22"/>
        <v>-4.8954121079579133E-4</v>
      </c>
    </row>
    <row r="205" spans="1:12" x14ac:dyDescent="0.2">
      <c r="A205" s="10">
        <v>203</v>
      </c>
      <c r="B205" s="10">
        <v>0.20200000000000001</v>
      </c>
      <c r="C205" s="10">
        <v>0.20213999999999999</v>
      </c>
      <c r="D205" s="10">
        <v>0.20208999999999999</v>
      </c>
      <c r="E205" s="10">
        <v>0.98832200000000003</v>
      </c>
      <c r="F205" s="11">
        <f t="shared" si="20"/>
        <v>0.99024100000000004</v>
      </c>
      <c r="G205" s="12">
        <f t="shared" si="21"/>
        <v>-1.919000000000004E-3</v>
      </c>
      <c r="H205" s="12">
        <f t="shared" si="23"/>
        <v>-3.9154929200160608E-2</v>
      </c>
      <c r="I205" s="17"/>
      <c r="J205" s="14">
        <f t="shared" si="18"/>
        <v>0.99016707748748778</v>
      </c>
      <c r="K205" s="14">
        <f t="shared" si="19"/>
        <v>-7.3922512512258898E-5</v>
      </c>
      <c r="L205" s="12">
        <f t="shared" si="22"/>
        <v>-1.5083015860945688E-3</v>
      </c>
    </row>
    <row r="206" spans="1:12" x14ac:dyDescent="0.2">
      <c r="A206" s="10">
        <v>204</v>
      </c>
      <c r="B206" s="10">
        <v>0.20300000000000001</v>
      </c>
      <c r="C206" s="10">
        <v>0.20313899999999999</v>
      </c>
      <c r="D206" s="10">
        <v>0.20308999999999999</v>
      </c>
      <c r="E206" s="10">
        <v>0.99326000000000003</v>
      </c>
      <c r="F206" s="11">
        <f t="shared" si="20"/>
        <v>0.99514100000000005</v>
      </c>
      <c r="G206" s="12">
        <f t="shared" si="21"/>
        <v>-1.8810000000000215E-3</v>
      </c>
      <c r="H206" s="12">
        <f t="shared" si="23"/>
        <v>-3.8379584067484519E-2</v>
      </c>
      <c r="I206" s="17"/>
      <c r="J206" s="14">
        <f t="shared" si="18"/>
        <v>0.99510160541323789</v>
      </c>
      <c r="K206" s="14">
        <f t="shared" si="19"/>
        <v>-3.9394586762164785E-5</v>
      </c>
      <c r="L206" s="12">
        <f t="shared" si="22"/>
        <v>-8.0380002894327423E-4</v>
      </c>
    </row>
    <row r="207" spans="1:12" x14ac:dyDescent="0.2">
      <c r="A207" s="10">
        <v>205</v>
      </c>
      <c r="B207" s="10">
        <v>0.20399999999999999</v>
      </c>
      <c r="C207" s="10">
        <v>0.20414499999999999</v>
      </c>
      <c r="D207" s="10">
        <v>0.20408999999999999</v>
      </c>
      <c r="E207" s="10">
        <v>0.99818799999999996</v>
      </c>
      <c r="F207" s="11">
        <f t="shared" si="20"/>
        <v>1.000041</v>
      </c>
      <c r="G207" s="12">
        <f t="shared" si="21"/>
        <v>-1.8529999999999935E-3</v>
      </c>
      <c r="H207" s="12">
        <f t="shared" si="23"/>
        <v>-3.7808277127617092E-2</v>
      </c>
      <c r="I207" s="17"/>
      <c r="J207" s="14">
        <f t="shared" si="18"/>
        <v>1.000026140370325</v>
      </c>
      <c r="K207" s="14">
        <f t="shared" si="19"/>
        <v>-1.485962967495702E-5</v>
      </c>
      <c r="L207" s="12">
        <f t="shared" si="22"/>
        <v>-3.0319319846980016E-4</v>
      </c>
    </row>
    <row r="208" spans="1:12" x14ac:dyDescent="0.2">
      <c r="A208" s="10">
        <v>206</v>
      </c>
      <c r="B208" s="10">
        <v>0.20499999999999999</v>
      </c>
      <c r="C208" s="10">
        <v>0.20513999999999999</v>
      </c>
      <c r="D208" s="10">
        <v>0.20507800000000001</v>
      </c>
      <c r="E208" s="10">
        <v>1.0030300000000001</v>
      </c>
      <c r="F208" s="11">
        <f t="shared" si="20"/>
        <v>1.0048822000000002</v>
      </c>
      <c r="G208" s="12">
        <f t="shared" si="21"/>
        <v>-1.8522000000000816E-3</v>
      </c>
      <c r="H208" s="12">
        <f t="shared" si="23"/>
        <v>-3.7791954072194121E-2</v>
      </c>
      <c r="I208" s="17"/>
      <c r="J208" s="14">
        <f t="shared" si="18"/>
        <v>1.0048647357969112</v>
      </c>
      <c r="K208" s="14">
        <f t="shared" si="19"/>
        <v>-1.7464203089012642E-5</v>
      </c>
      <c r="L208" s="12">
        <f t="shared" si="22"/>
        <v>-3.5633644371418173E-4</v>
      </c>
    </row>
    <row r="209" spans="1:12" x14ac:dyDescent="0.2">
      <c r="A209" s="10">
        <v>207</v>
      </c>
      <c r="B209" s="10">
        <v>0.20599999999999999</v>
      </c>
      <c r="C209" s="10">
        <v>0.20614199999999999</v>
      </c>
      <c r="D209" s="10">
        <v>0.20608000000000001</v>
      </c>
      <c r="E209" s="10">
        <v>1.0079100000000001</v>
      </c>
      <c r="F209" s="11">
        <f t="shared" si="20"/>
        <v>1.0097920000000002</v>
      </c>
      <c r="G209" s="12">
        <f t="shared" si="21"/>
        <v>-1.8820000000001613E-3</v>
      </c>
      <c r="H209" s="12">
        <f t="shared" si="23"/>
        <v>-3.8399987886768329E-2</v>
      </c>
      <c r="I209" s="17"/>
      <c r="J209" s="14">
        <f t="shared" si="18"/>
        <v>1.0097413045044163</v>
      </c>
      <c r="K209" s="14">
        <f t="shared" si="19"/>
        <v>-5.0695495583896744E-5</v>
      </c>
      <c r="L209" s="12">
        <f t="shared" si="22"/>
        <v>-1.0343817302524896E-3</v>
      </c>
    </row>
    <row r="210" spans="1:12" x14ac:dyDescent="0.2">
      <c r="A210" s="10">
        <v>208</v>
      </c>
      <c r="B210" s="10">
        <v>0.20699999999999999</v>
      </c>
      <c r="C210" s="10">
        <v>0.20713999999999999</v>
      </c>
      <c r="D210" s="10">
        <v>0.20707800000000001</v>
      </c>
      <c r="E210" s="10">
        <v>1.0128299999999999</v>
      </c>
      <c r="F210" s="11">
        <f t="shared" si="20"/>
        <v>1.0146822000000002</v>
      </c>
      <c r="G210" s="12">
        <f t="shared" si="21"/>
        <v>-1.8522000000003036E-3</v>
      </c>
      <c r="H210" s="12">
        <f t="shared" si="23"/>
        <v>-3.7791954072198652E-2</v>
      </c>
      <c r="I210" s="17"/>
      <c r="J210" s="14">
        <f t="shared" si="18"/>
        <v>1.0146578450865731</v>
      </c>
      <c r="K210" s="14">
        <f t="shared" si="19"/>
        <v>-2.4354913427115932E-5</v>
      </c>
      <c r="L210" s="12">
        <f t="shared" si="22"/>
        <v>-4.969332521702779E-4</v>
      </c>
    </row>
    <row r="211" spans="1:12" x14ac:dyDescent="0.2">
      <c r="A211" s="10">
        <v>209</v>
      </c>
      <c r="B211" s="10">
        <v>0.20799999999999999</v>
      </c>
      <c r="C211" s="10">
        <v>0.208146</v>
      </c>
      <c r="D211" s="10">
        <v>0.20808399999999999</v>
      </c>
      <c r="E211" s="10">
        <v>1.0177400000000001</v>
      </c>
      <c r="F211" s="11">
        <f t="shared" si="20"/>
        <v>1.0196116</v>
      </c>
      <c r="G211" s="12">
        <f t="shared" si="21"/>
        <v>-1.8715999999998623E-3</v>
      </c>
      <c r="H211" s="12">
        <f t="shared" si="23"/>
        <v>-3.8187788166240251E-2</v>
      </c>
      <c r="I211" s="17"/>
      <c r="J211" s="14">
        <f t="shared" si="18"/>
        <v>1.0195643927000673</v>
      </c>
      <c r="K211" s="14">
        <f t="shared" si="19"/>
        <v>-4.7207299932683355E-5</v>
      </c>
      <c r="L211" s="12">
        <f t="shared" si="22"/>
        <v>-9.6320921656850415E-4</v>
      </c>
    </row>
    <row r="212" spans="1:12" x14ac:dyDescent="0.2">
      <c r="A212" s="10">
        <v>210</v>
      </c>
      <c r="B212" s="10">
        <v>0.20899999999999999</v>
      </c>
      <c r="C212" s="10">
        <v>0.209146</v>
      </c>
      <c r="D212" s="10">
        <v>0.209089</v>
      </c>
      <c r="E212" s="10">
        <v>1.02268</v>
      </c>
      <c r="F212" s="11">
        <f t="shared" si="20"/>
        <v>1.0245360999999999</v>
      </c>
      <c r="G212" s="12">
        <f t="shared" si="21"/>
        <v>-1.8560999999999162E-3</v>
      </c>
      <c r="H212" s="12">
        <f t="shared" si="23"/>
        <v>-3.7871528967386485E-2</v>
      </c>
      <c r="I212" s="17"/>
      <c r="J212" s="14">
        <f t="shared" si="18"/>
        <v>1.02450091921955</v>
      </c>
      <c r="K212" s="14">
        <f t="shared" si="19"/>
        <v>-3.5180780449950433E-5</v>
      </c>
      <c r="L212" s="12">
        <f t="shared" si="22"/>
        <v>-7.1782228646388778E-4</v>
      </c>
    </row>
    <row r="213" spans="1:12" x14ac:dyDescent="0.2">
      <c r="A213" s="10">
        <v>211</v>
      </c>
      <c r="B213" s="10">
        <v>0.21</v>
      </c>
      <c r="C213" s="10">
        <v>0.21012800000000001</v>
      </c>
      <c r="D213" s="10">
        <v>0.210068</v>
      </c>
      <c r="E213" s="10">
        <v>1.0275099999999999</v>
      </c>
      <c r="F213" s="11">
        <f t="shared" si="20"/>
        <v>1.0293332000000002</v>
      </c>
      <c r="G213" s="12">
        <f t="shared" si="21"/>
        <v>-1.8232000000002468E-3</v>
      </c>
      <c r="H213" s="12">
        <f t="shared" si="23"/>
        <v>-3.7200243313049677E-2</v>
      </c>
      <c r="I213" s="17"/>
      <c r="J213" s="14">
        <f t="shared" si="18"/>
        <v>1.0293275230837404</v>
      </c>
      <c r="K213" s="14">
        <f t="shared" si="19"/>
        <v>-5.6769162597447576E-6</v>
      </c>
      <c r="L213" s="12">
        <f t="shared" si="22"/>
        <v>-1.1583077343697033E-4</v>
      </c>
    </row>
    <row r="214" spans="1:12" x14ac:dyDescent="0.2">
      <c r="A214" s="10">
        <v>212</v>
      </c>
      <c r="B214" s="10">
        <v>0.21099999999999999</v>
      </c>
      <c r="C214" s="10">
        <v>0.21113999999999999</v>
      </c>
      <c r="D214" s="10">
        <v>0.21108099999999999</v>
      </c>
      <c r="E214" s="10">
        <v>1.0324500000000001</v>
      </c>
      <c r="F214" s="11">
        <f t="shared" si="20"/>
        <v>1.0342969</v>
      </c>
      <c r="G214" s="12">
        <f t="shared" si="21"/>
        <v>-1.8468999999998736E-3</v>
      </c>
      <c r="H214" s="12">
        <f t="shared" si="23"/>
        <v>-3.7683813830000794E-2</v>
      </c>
      <c r="I214" s="17"/>
      <c r="J214" s="14">
        <f t="shared" si="18"/>
        <v>1.0342640496032232</v>
      </c>
      <c r="K214" s="14">
        <f t="shared" si="19"/>
        <v>-3.2850396776806789E-5</v>
      </c>
      <c r="L214" s="12">
        <f t="shared" si="22"/>
        <v>-6.7027355914176727E-4</v>
      </c>
    </row>
    <row r="215" spans="1:12" x14ac:dyDescent="0.2">
      <c r="A215" s="10">
        <v>213</v>
      </c>
      <c r="B215" s="10">
        <v>0.21199999999999999</v>
      </c>
      <c r="C215" s="10">
        <v>0.21213499999999999</v>
      </c>
      <c r="D215" s="10">
        <v>0.21208199999999999</v>
      </c>
      <c r="E215" s="10">
        <v>1.0373399999999999</v>
      </c>
      <c r="F215" s="11">
        <f t="shared" si="20"/>
        <v>1.0392018000000001</v>
      </c>
      <c r="G215" s="12">
        <f t="shared" si="21"/>
        <v>-1.8618000000001356E-3</v>
      </c>
      <c r="H215" s="12">
        <f t="shared" si="23"/>
        <v>-3.7987830737292429E-2</v>
      </c>
      <c r="I215" s="17"/>
      <c r="J215" s="14">
        <f t="shared" si="18"/>
        <v>1.0391506112793911</v>
      </c>
      <c r="K215" s="14">
        <f t="shared" si="19"/>
        <v>-5.1188720608941196E-5</v>
      </c>
      <c r="L215" s="12">
        <f t="shared" si="22"/>
        <v>-1.0444454045283431E-3</v>
      </c>
    </row>
    <row r="216" spans="1:12" x14ac:dyDescent="0.2">
      <c r="A216" s="10">
        <v>214</v>
      </c>
      <c r="B216" s="10">
        <v>0.21299999999999999</v>
      </c>
      <c r="C216" s="10">
        <v>0.21313699999999999</v>
      </c>
      <c r="D216" s="10">
        <v>0.21307899999999999</v>
      </c>
      <c r="E216" s="10">
        <v>1.0422899999999999</v>
      </c>
      <c r="F216" s="11">
        <f t="shared" si="20"/>
        <v>1.0440871</v>
      </c>
      <c r="G216" s="12">
        <f t="shared" si="21"/>
        <v>-1.7971000000001069E-3</v>
      </c>
      <c r="H216" s="12">
        <f t="shared" si="23"/>
        <v>-3.6667703629813794E-2</v>
      </c>
      <c r="I216" s="17"/>
      <c r="J216" s="14">
        <f t="shared" si="18"/>
        <v>1.0440971307675369</v>
      </c>
      <c r="K216" s="14">
        <f t="shared" si="19"/>
        <v>1.0030767536806096E-5</v>
      </c>
      <c r="L216" s="12">
        <f t="shared" si="22"/>
        <v>2.0466596807030288E-4</v>
      </c>
    </row>
    <row r="217" spans="1:12" x14ac:dyDescent="0.2">
      <c r="A217" s="10">
        <v>215</v>
      </c>
      <c r="B217" s="10">
        <v>0.214</v>
      </c>
      <c r="C217" s="10">
        <v>0.21414</v>
      </c>
      <c r="D217" s="10">
        <v>0.214089</v>
      </c>
      <c r="E217" s="10">
        <v>1.0472399999999999</v>
      </c>
      <c r="F217" s="11">
        <f t="shared" si="20"/>
        <v>1.0490361000000001</v>
      </c>
      <c r="G217" s="12">
        <f t="shared" si="21"/>
        <v>-1.7961000000001892E-3</v>
      </c>
      <c r="H217" s="12">
        <f t="shared" si="23"/>
        <v>-3.6647299810534509E-2</v>
      </c>
      <c r="I217" s="17"/>
      <c r="J217" s="14">
        <f t="shared" si="18"/>
        <v>1.0490436502556826</v>
      </c>
      <c r="K217" s="14">
        <f t="shared" si="19"/>
        <v>7.5502556824424971E-6</v>
      </c>
      <c r="L217" s="12">
        <f t="shared" si="22"/>
        <v>1.5405405246959127E-4</v>
      </c>
    </row>
    <row r="218" spans="1:12" x14ac:dyDescent="0.2">
      <c r="A218" s="10">
        <v>216</v>
      </c>
      <c r="B218" s="10">
        <v>0.215</v>
      </c>
      <c r="C218" s="10">
        <v>0.21512999999999999</v>
      </c>
      <c r="D218" s="10">
        <v>0.21507799999999999</v>
      </c>
      <c r="E218" s="10">
        <v>1.05203</v>
      </c>
      <c r="F218" s="11">
        <f t="shared" si="20"/>
        <v>1.0538822000000001</v>
      </c>
      <c r="G218" s="12">
        <f t="shared" si="21"/>
        <v>-1.8522000000000816E-3</v>
      </c>
      <c r="H218" s="12">
        <f t="shared" si="23"/>
        <v>-3.7791954072194121E-2</v>
      </c>
      <c r="I218" s="17"/>
      <c r="J218" s="14">
        <f t="shared" si="18"/>
        <v>1.0538302822452215</v>
      </c>
      <c r="K218" s="14">
        <f t="shared" si="19"/>
        <v>-5.1917754778640912E-5</v>
      </c>
      <c r="L218" s="12">
        <f t="shared" si="22"/>
        <v>-1.0593204859765401E-3</v>
      </c>
    </row>
    <row r="219" spans="1:12" x14ac:dyDescent="0.2">
      <c r="A219" s="10">
        <v>217</v>
      </c>
      <c r="B219" s="10">
        <v>0.216</v>
      </c>
      <c r="C219" s="10">
        <v>0.21613199999999999</v>
      </c>
      <c r="D219" s="10">
        <v>0.21607999999999999</v>
      </c>
      <c r="E219" s="10">
        <v>1.0569500000000001</v>
      </c>
      <c r="F219" s="11">
        <f t="shared" si="20"/>
        <v>1.058792</v>
      </c>
      <c r="G219" s="12">
        <f t="shared" si="21"/>
        <v>-1.8419999999998993E-3</v>
      </c>
      <c r="H219" s="12">
        <f t="shared" si="23"/>
        <v>-3.7583835115524621E-2</v>
      </c>
      <c r="I219" s="17"/>
      <c r="J219" s="14">
        <f t="shared" si="18"/>
        <v>1.0587468228273784</v>
      </c>
      <c r="K219" s="14">
        <f t="shared" si="19"/>
        <v>-4.5177172621535533E-5</v>
      </c>
      <c r="L219" s="12">
        <f t="shared" si="22"/>
        <v>-9.2178686579450452E-4</v>
      </c>
    </row>
    <row r="220" spans="1:12" x14ac:dyDescent="0.2">
      <c r="A220" s="10">
        <v>218</v>
      </c>
      <c r="B220" s="10">
        <v>0.217</v>
      </c>
      <c r="C220" s="10">
        <v>0.21713299999999999</v>
      </c>
      <c r="D220" s="10">
        <v>0.21707299999999999</v>
      </c>
      <c r="E220" s="10">
        <v>1.0618399999999999</v>
      </c>
      <c r="F220" s="11">
        <f t="shared" si="20"/>
        <v>1.0636577</v>
      </c>
      <c r="G220" s="12">
        <f t="shared" si="21"/>
        <v>-1.8177000000001442E-3</v>
      </c>
      <c r="H220" s="12">
        <f t="shared" si="23"/>
        <v>-3.7088022307002311E-2</v>
      </c>
      <c r="I220" s="17"/>
      <c r="J220" s="14">
        <f t="shared" si="18"/>
        <v>1.0636333845035464</v>
      </c>
      <c r="K220" s="14">
        <f t="shared" si="19"/>
        <v>-2.4315496453652941E-5</v>
      </c>
      <c r="L220" s="12">
        <f t="shared" si="22"/>
        <v>-4.9612899536713667E-4</v>
      </c>
    </row>
    <row r="221" spans="1:12" x14ac:dyDescent="0.2">
      <c r="A221" s="10">
        <v>219</v>
      </c>
      <c r="B221" s="10">
        <v>0.218</v>
      </c>
      <c r="C221" s="10">
        <v>0.218138</v>
      </c>
      <c r="D221" s="10">
        <v>0.21807599999999999</v>
      </c>
      <c r="E221" s="10">
        <v>1.06674</v>
      </c>
      <c r="F221" s="11">
        <f t="shared" si="20"/>
        <v>1.0685724000000001</v>
      </c>
      <c r="G221" s="12">
        <f t="shared" si="21"/>
        <v>-1.8324000000000673E-3</v>
      </c>
      <c r="H221" s="12">
        <f t="shared" si="23"/>
        <v>-3.7387958450430837E-2</v>
      </c>
      <c r="I221" s="17"/>
      <c r="J221" s="14">
        <f t="shared" si="18"/>
        <v>1.0685299391483774</v>
      </c>
      <c r="K221" s="14">
        <f t="shared" si="19"/>
        <v>-4.2460851622738716E-5</v>
      </c>
      <c r="L221" s="12">
        <f t="shared" si="22"/>
        <v>-8.6636354302597996E-4</v>
      </c>
    </row>
    <row r="222" spans="1:12" x14ac:dyDescent="0.2">
      <c r="A222" s="10">
        <v>220</v>
      </c>
      <c r="B222" s="10">
        <v>0.219</v>
      </c>
      <c r="C222" s="10">
        <v>0.21912100000000001</v>
      </c>
      <c r="D222" s="10">
        <v>0.21906600000000001</v>
      </c>
      <c r="E222" s="10">
        <v>1.0716000000000001</v>
      </c>
      <c r="F222" s="11">
        <f t="shared" si="20"/>
        <v>1.0734234</v>
      </c>
      <c r="G222" s="12">
        <f t="shared" si="21"/>
        <v>-1.8233999999999195E-3</v>
      </c>
      <c r="H222" s="12">
        <f t="shared" si="23"/>
        <v>-3.7204324076899192E-2</v>
      </c>
      <c r="I222" s="17"/>
      <c r="J222" s="14">
        <f t="shared" si="18"/>
        <v>1.073386521918557</v>
      </c>
      <c r="K222" s="14">
        <f t="shared" si="19"/>
        <v>-3.6878081443036947E-5</v>
      </c>
      <c r="L222" s="12">
        <f t="shared" si="22"/>
        <v>-7.5245370919221747E-4</v>
      </c>
    </row>
    <row r="223" spans="1:12" x14ac:dyDescent="0.2">
      <c r="A223" s="10">
        <v>221</v>
      </c>
      <c r="B223" s="10">
        <v>0.22</v>
      </c>
      <c r="C223" s="10">
        <v>0.22012499999999999</v>
      </c>
      <c r="D223" s="10">
        <v>0.22006800000000001</v>
      </c>
      <c r="E223" s="10">
        <v>1.0765199999999999</v>
      </c>
      <c r="F223" s="11">
        <f t="shared" si="20"/>
        <v>1.0783332000000001</v>
      </c>
      <c r="G223" s="12">
        <f t="shared" si="21"/>
        <v>-1.8132000000001813E-3</v>
      </c>
      <c r="H223" s="12">
        <f t="shared" si="23"/>
        <v>-3.6996205120238754E-2</v>
      </c>
      <c r="I223" s="17"/>
      <c r="J223" s="14">
        <f t="shared" si="18"/>
        <v>1.0783030625007135</v>
      </c>
      <c r="K223" s="14">
        <f t="shared" si="19"/>
        <v>-3.0137499286597702E-5</v>
      </c>
      <c r="L223" s="12">
        <f t="shared" si="22"/>
        <v>-6.1492008902377352E-4</v>
      </c>
    </row>
    <row r="224" spans="1:12" x14ac:dyDescent="0.2">
      <c r="A224" s="10">
        <v>222</v>
      </c>
      <c r="B224" s="10">
        <v>0.221</v>
      </c>
      <c r="C224" s="10">
        <v>0.22112499999999999</v>
      </c>
      <c r="D224" s="10">
        <v>0.22107499999999999</v>
      </c>
      <c r="E224" s="10">
        <v>1.0814999999999999</v>
      </c>
      <c r="F224" s="11">
        <f t="shared" si="20"/>
        <v>1.0832675</v>
      </c>
      <c r="G224" s="12">
        <f t="shared" si="21"/>
        <v>-1.767500000000144E-3</v>
      </c>
      <c r="H224" s="12">
        <f t="shared" si="23"/>
        <v>-3.6063750579098157E-2</v>
      </c>
      <c r="I224" s="17"/>
      <c r="J224" s="14">
        <f t="shared" si="18"/>
        <v>1.083279560894848</v>
      </c>
      <c r="K224" s="14">
        <f t="shared" si="19"/>
        <v>1.2060894847953918E-5</v>
      </c>
      <c r="L224" s="12">
        <f t="shared" si="22"/>
        <v>2.4608831884430252E-4</v>
      </c>
    </row>
    <row r="225" spans="1:12" x14ac:dyDescent="0.2">
      <c r="A225" s="10">
        <v>223</v>
      </c>
      <c r="B225" s="10">
        <v>0.222</v>
      </c>
      <c r="C225" s="10">
        <v>0.22212699999999999</v>
      </c>
      <c r="D225" s="10">
        <v>0.222077</v>
      </c>
      <c r="E225" s="10">
        <v>1.0864</v>
      </c>
      <c r="F225" s="11">
        <f t="shared" si="20"/>
        <v>1.0881773000000001</v>
      </c>
      <c r="G225" s="12">
        <f t="shared" si="21"/>
        <v>-1.7773000000000927E-3</v>
      </c>
      <c r="H225" s="12">
        <f t="shared" si="23"/>
        <v>-3.626370800805051E-2</v>
      </c>
      <c r="I225" s="17"/>
      <c r="J225" s="14">
        <f t="shared" si="18"/>
        <v>1.0881761155396792</v>
      </c>
      <c r="K225" s="14">
        <f t="shared" si="19"/>
        <v>-1.1844603209354432E-6</v>
      </c>
      <c r="L225" s="12">
        <f t="shared" si="22"/>
        <v>-2.4167514333833608E-5</v>
      </c>
    </row>
    <row r="226" spans="1:12" x14ac:dyDescent="0.2">
      <c r="A226" s="10">
        <v>224</v>
      </c>
      <c r="B226" s="10">
        <v>0.223</v>
      </c>
      <c r="C226" s="10">
        <v>0.223131</v>
      </c>
      <c r="D226" s="10">
        <v>0.223083</v>
      </c>
      <c r="E226" s="10">
        <v>1.0913299999999999</v>
      </c>
      <c r="F226" s="11">
        <f t="shared" si="20"/>
        <v>1.0931067000000001</v>
      </c>
      <c r="G226" s="12">
        <f t="shared" si="21"/>
        <v>-1.7767000000001865E-3</v>
      </c>
      <c r="H226" s="12">
        <f t="shared" si="23"/>
        <v>-3.6251465716483848E-2</v>
      </c>
      <c r="I226" s="17"/>
      <c r="J226" s="14">
        <f t="shared" si="18"/>
        <v>1.0931026490904987</v>
      </c>
      <c r="K226" s="14">
        <f t="shared" si="19"/>
        <v>-4.0509095013963048E-6</v>
      </c>
      <c r="L226" s="12">
        <f t="shared" si="22"/>
        <v>-8.2654025390010364E-5</v>
      </c>
    </row>
    <row r="227" spans="1:12" x14ac:dyDescent="0.2">
      <c r="A227" s="10">
        <v>225</v>
      </c>
      <c r="B227" s="10">
        <v>0.224</v>
      </c>
      <c r="C227" s="10">
        <v>0.22411500000000001</v>
      </c>
      <c r="D227" s="10">
        <v>0.22406400000000001</v>
      </c>
      <c r="E227" s="10">
        <v>1.09613</v>
      </c>
      <c r="F227" s="11">
        <f t="shared" si="20"/>
        <v>1.0979136</v>
      </c>
      <c r="G227" s="12">
        <f t="shared" si="21"/>
        <v>-1.7835999999999963E-3</v>
      </c>
      <c r="H227" s="12">
        <f t="shared" si="23"/>
        <v>-3.6392252069518585E-2</v>
      </c>
      <c r="I227" s="17"/>
      <c r="J227" s="14">
        <f t="shared" si="18"/>
        <v>1.0978992740487008</v>
      </c>
      <c r="K227" s="14">
        <f t="shared" si="19"/>
        <v>-1.43259512992433E-5</v>
      </c>
      <c r="L227" s="12">
        <f t="shared" si="22"/>
        <v>-2.923041213375816E-4</v>
      </c>
    </row>
    <row r="228" spans="1:12" x14ac:dyDescent="0.2">
      <c r="A228" s="10">
        <v>226</v>
      </c>
      <c r="B228" s="10">
        <v>0.22500000000000001</v>
      </c>
      <c r="C228" s="10">
        <v>0.22511700000000001</v>
      </c>
      <c r="D228" s="10">
        <v>0.22506399999999999</v>
      </c>
      <c r="E228" s="10">
        <v>1.10104</v>
      </c>
      <c r="F228" s="11">
        <f t="shared" si="20"/>
        <v>1.1028135999999999</v>
      </c>
      <c r="G228" s="12">
        <f t="shared" si="21"/>
        <v>-1.7735999999999308E-3</v>
      </c>
      <c r="H228" s="12">
        <f t="shared" si="23"/>
        <v>-3.6188213876707662E-2</v>
      </c>
      <c r="I228" s="17"/>
      <c r="J228" s="14">
        <f t="shared" si="18"/>
        <v>1.1028058216621945</v>
      </c>
      <c r="K228" s="14">
        <f t="shared" si="19"/>
        <v>-7.7783378054085972E-6</v>
      </c>
      <c r="L228" s="12">
        <f t="shared" si="22"/>
        <v>-1.5870779888780908E-4</v>
      </c>
    </row>
    <row r="229" spans="1:12" x14ac:dyDescent="0.2">
      <c r="A229" s="10">
        <v>227</v>
      </c>
      <c r="B229" s="10">
        <v>0.22600000000000001</v>
      </c>
      <c r="C229" s="10">
        <v>0.22612299999999999</v>
      </c>
      <c r="D229" s="10">
        <v>0.22606799999999999</v>
      </c>
      <c r="E229" s="10">
        <v>1.1059300000000001</v>
      </c>
      <c r="F229" s="11">
        <f t="shared" si="20"/>
        <v>1.1077332</v>
      </c>
      <c r="G229" s="12">
        <f t="shared" si="21"/>
        <v>-1.8031999999998938E-3</v>
      </c>
      <c r="H229" s="12">
        <f t="shared" si="23"/>
        <v>-3.6792166927423292E-2</v>
      </c>
      <c r="I229" s="17"/>
      <c r="J229" s="14">
        <f t="shared" si="18"/>
        <v>1.1076923833383627</v>
      </c>
      <c r="K229" s="14">
        <f t="shared" si="19"/>
        <v>-4.0816661637244067E-5</v>
      </c>
      <c r="L229" s="12">
        <f t="shared" si="22"/>
        <v>-8.3281578769838437E-4</v>
      </c>
    </row>
    <row r="230" spans="1:12" x14ac:dyDescent="0.2">
      <c r="A230" s="10">
        <v>228</v>
      </c>
      <c r="B230" s="10">
        <v>0.22700000000000001</v>
      </c>
      <c r="C230" s="10">
        <v>0.22712299999999999</v>
      </c>
      <c r="D230" s="10">
        <v>0.227074</v>
      </c>
      <c r="E230" s="10">
        <v>1.1108800000000001</v>
      </c>
      <c r="F230" s="11">
        <f t="shared" si="20"/>
        <v>1.1126626000000002</v>
      </c>
      <c r="G230" s="12">
        <f t="shared" si="21"/>
        <v>-1.7826000000000786E-3</v>
      </c>
      <c r="H230" s="12">
        <f t="shared" si="23"/>
        <v>-3.6371848250239307E-2</v>
      </c>
      <c r="I230" s="17"/>
      <c r="J230" s="14">
        <f t="shared" si="18"/>
        <v>1.1126389028265085</v>
      </c>
      <c r="K230" s="14">
        <f t="shared" si="19"/>
        <v>-2.3697173491710188E-5</v>
      </c>
      <c r="L230" s="12">
        <f t="shared" si="22"/>
        <v>-4.8351284539438938E-4</v>
      </c>
    </row>
    <row r="231" spans="1:12" x14ac:dyDescent="0.2">
      <c r="A231" s="10">
        <v>229</v>
      </c>
      <c r="B231" s="10">
        <v>0.22800000000000001</v>
      </c>
      <c r="C231" s="10">
        <v>0.22811500000000001</v>
      </c>
      <c r="D231" s="10">
        <v>0.228078</v>
      </c>
      <c r="E231" s="10">
        <v>1.1157900000000001</v>
      </c>
      <c r="F231" s="11">
        <f t="shared" si="20"/>
        <v>1.1175822000000002</v>
      </c>
      <c r="G231" s="12">
        <f t="shared" si="21"/>
        <v>-1.7922000000001326E-3</v>
      </c>
      <c r="H231" s="12">
        <f t="shared" si="23"/>
        <v>-3.6567724915337614E-2</v>
      </c>
      <c r="I231" s="17"/>
      <c r="J231" s="14">
        <f t="shared" si="18"/>
        <v>1.1175454504400024</v>
      </c>
      <c r="K231" s="14">
        <f t="shared" si="19"/>
        <v>-3.6749559997772963E-5</v>
      </c>
      <c r="L231" s="12">
        <f t="shared" si="22"/>
        <v>-7.498313808493235E-4</v>
      </c>
    </row>
    <row r="232" spans="1:12" x14ac:dyDescent="0.2">
      <c r="A232" s="10">
        <v>230</v>
      </c>
      <c r="B232" s="10">
        <v>0.22900000000000001</v>
      </c>
      <c r="C232" s="10">
        <v>0.229106</v>
      </c>
      <c r="D232" s="10">
        <v>0.22906299999999999</v>
      </c>
      <c r="E232" s="10">
        <v>1.1206400000000001</v>
      </c>
      <c r="F232" s="11">
        <f t="shared" si="20"/>
        <v>1.1224087</v>
      </c>
      <c r="G232" s="12">
        <f t="shared" si="21"/>
        <v>-1.7686999999999564E-3</v>
      </c>
      <c r="H232" s="12">
        <f t="shared" si="23"/>
        <v>-3.6088235162231481E-2</v>
      </c>
      <c r="I232" s="17"/>
      <c r="J232" s="14">
        <f t="shared" si="18"/>
        <v>1.1223920402415188</v>
      </c>
      <c r="K232" s="14">
        <f t="shared" si="19"/>
        <v>-1.6659758481196718E-5</v>
      </c>
      <c r="L232" s="12">
        <f t="shared" si="22"/>
        <v>-3.3992270131476358E-4</v>
      </c>
    </row>
    <row r="233" spans="1:12" x14ac:dyDescent="0.2">
      <c r="A233" s="10">
        <v>231</v>
      </c>
      <c r="B233" s="10">
        <v>0.23</v>
      </c>
      <c r="C233" s="10">
        <v>0.23010900000000001</v>
      </c>
      <c r="D233" s="10">
        <v>0.23006799999999999</v>
      </c>
      <c r="E233" s="10">
        <v>1.1255200000000001</v>
      </c>
      <c r="F233" s="11">
        <f t="shared" si="20"/>
        <v>1.1273332</v>
      </c>
      <c r="G233" s="12">
        <f t="shared" si="21"/>
        <v>-1.8131999999999593E-3</v>
      </c>
      <c r="H233" s="12">
        <f t="shared" si="23"/>
        <v>-3.6996205120234223E-2</v>
      </c>
      <c r="I233" s="17"/>
      <c r="J233" s="14">
        <f t="shared" si="18"/>
        <v>1.127268608949024</v>
      </c>
      <c r="K233" s="14">
        <f t="shared" si="19"/>
        <v>-6.4591050976003928E-5</v>
      </c>
      <c r="L233" s="12">
        <f t="shared" si="22"/>
        <v>-1.3179041312816014E-3</v>
      </c>
    </row>
    <row r="234" spans="1:12" x14ac:dyDescent="0.2">
      <c r="A234" s="10">
        <v>232</v>
      </c>
      <c r="B234" s="10">
        <v>0.23100000000000001</v>
      </c>
      <c r="C234" s="10">
        <v>0.23111899999999999</v>
      </c>
      <c r="D234" s="10">
        <v>0.23106499999999999</v>
      </c>
      <c r="E234" s="10">
        <v>1.13045</v>
      </c>
      <c r="F234" s="11">
        <f t="shared" si="20"/>
        <v>1.1322185</v>
      </c>
      <c r="G234" s="12">
        <f t="shared" si="21"/>
        <v>-1.7685000000000617E-3</v>
      </c>
      <c r="H234" s="12">
        <f t="shared" si="23"/>
        <v>-3.6084154398377435E-2</v>
      </c>
      <c r="I234" s="17"/>
      <c r="J234" s="14">
        <f t="shared" si="18"/>
        <v>1.1321951424998438</v>
      </c>
      <c r="K234" s="14">
        <f t="shared" si="19"/>
        <v>-2.3357500156251376E-5</v>
      </c>
      <c r="L234" s="12">
        <f t="shared" si="22"/>
        <v>-4.7658221204312717E-4</v>
      </c>
    </row>
    <row r="235" spans="1:12" x14ac:dyDescent="0.2">
      <c r="A235" s="10">
        <v>233</v>
      </c>
      <c r="B235" s="10">
        <v>0.23200000000000001</v>
      </c>
      <c r="C235" s="10">
        <v>0.23211799999999999</v>
      </c>
      <c r="D235" s="10">
        <v>0.232069</v>
      </c>
      <c r="E235" s="10">
        <v>1.13537</v>
      </c>
      <c r="F235" s="11">
        <f t="shared" si="20"/>
        <v>1.1371381</v>
      </c>
      <c r="G235" s="12">
        <f t="shared" si="21"/>
        <v>-1.7681000000000502E-3</v>
      </c>
      <c r="H235" s="12">
        <f t="shared" si="23"/>
        <v>-3.6075992870664819E-2</v>
      </c>
      <c r="I235" s="17"/>
      <c r="J235" s="14">
        <f t="shared" si="18"/>
        <v>1.1371116830820005</v>
      </c>
      <c r="K235" s="14">
        <f t="shared" si="19"/>
        <v>-2.6416917999538825E-5</v>
      </c>
      <c r="L235" s="12">
        <f t="shared" si="22"/>
        <v>-5.3900602082250591E-4</v>
      </c>
    </row>
    <row r="236" spans="1:12" x14ac:dyDescent="0.2">
      <c r="A236" s="10">
        <v>234</v>
      </c>
      <c r="B236" s="10">
        <v>0.23300000000000001</v>
      </c>
      <c r="C236" s="10">
        <v>0.23310600000000001</v>
      </c>
      <c r="D236" s="10">
        <v>0.23305500000000001</v>
      </c>
      <c r="E236" s="10">
        <v>1.14019</v>
      </c>
      <c r="F236" s="11">
        <f t="shared" si="20"/>
        <v>1.1419695000000001</v>
      </c>
      <c r="G236" s="12">
        <f t="shared" si="21"/>
        <v>-1.7795000000000449E-3</v>
      </c>
      <c r="H236" s="12">
        <f t="shared" si="23"/>
        <v>-3.6308596410467645E-2</v>
      </c>
      <c r="I236" s="17"/>
      <c r="J236" s="14">
        <f t="shared" si="18"/>
        <v>1.1419282939775284</v>
      </c>
      <c r="K236" s="14">
        <f t="shared" si="19"/>
        <v>-4.1206022471707016E-5</v>
      </c>
      <c r="L236" s="12">
        <f t="shared" si="22"/>
        <v>-8.4076023579984977E-4</v>
      </c>
    </row>
    <row r="237" spans="1:12" x14ac:dyDescent="0.2">
      <c r="A237" s="10">
        <v>235</v>
      </c>
      <c r="B237" s="10">
        <v>0.23400000000000001</v>
      </c>
      <c r="C237" s="10">
        <v>0.234101</v>
      </c>
      <c r="D237" s="10">
        <v>0.23405400000000001</v>
      </c>
      <c r="E237" s="10">
        <v>1.1451199999999999</v>
      </c>
      <c r="F237" s="11">
        <f t="shared" si="20"/>
        <v>1.1468646000000002</v>
      </c>
      <c r="G237" s="12">
        <f t="shared" si="21"/>
        <v>-1.7446000000003181E-3</v>
      </c>
      <c r="H237" s="12">
        <f t="shared" si="23"/>
        <v>-3.5596503117567749E-2</v>
      </c>
      <c r="I237" s="17"/>
      <c r="J237" s="14">
        <f t="shared" si="18"/>
        <v>1.1468548275283479</v>
      </c>
      <c r="K237" s="14">
        <f t="shared" si="19"/>
        <v>-9.7724716523472921E-6</v>
      </c>
      <c r="L237" s="12">
        <f t="shared" si="22"/>
        <v>-1.9939574552278998E-4</v>
      </c>
    </row>
    <row r="238" spans="1:12" x14ac:dyDescent="0.2">
      <c r="A238" s="10">
        <v>236</v>
      </c>
      <c r="B238" s="10">
        <v>0.23499999999999999</v>
      </c>
      <c r="C238" s="10">
        <v>0.23510700000000001</v>
      </c>
      <c r="D238" s="10">
        <v>0.23505599999999999</v>
      </c>
      <c r="E238" s="10">
        <v>1.1500600000000001</v>
      </c>
      <c r="F238" s="11">
        <f t="shared" si="20"/>
        <v>1.1517744000000001</v>
      </c>
      <c r="G238" s="12">
        <f t="shared" si="21"/>
        <v>-1.7144000000000048E-3</v>
      </c>
      <c r="H238" s="12">
        <f t="shared" si="23"/>
        <v>-3.4980307775276387E-2</v>
      </c>
      <c r="I238" s="17"/>
      <c r="J238" s="14">
        <f t="shared" si="18"/>
        <v>1.1517913540478308</v>
      </c>
      <c r="K238" s="14">
        <f t="shared" si="19"/>
        <v>1.6954047830752828E-5</v>
      </c>
      <c r="L238" s="12">
        <f t="shared" si="22"/>
        <v>3.4592732801941745E-4</v>
      </c>
    </row>
    <row r="239" spans="1:12" x14ac:dyDescent="0.2">
      <c r="A239" s="10">
        <v>237</v>
      </c>
      <c r="B239" s="10">
        <v>0.23599999999999999</v>
      </c>
      <c r="C239" s="10">
        <v>0.23611099999999999</v>
      </c>
      <c r="D239" s="10">
        <v>0.236065</v>
      </c>
      <c r="E239" s="10">
        <v>1.1550199999999999</v>
      </c>
      <c r="F239" s="11">
        <f t="shared" si="20"/>
        <v>1.1567185</v>
      </c>
      <c r="G239" s="12">
        <f t="shared" si="21"/>
        <v>-1.6985000000000472E-3</v>
      </c>
      <c r="H239" s="12">
        <f t="shared" si="23"/>
        <v>-3.4655887048710005E-2</v>
      </c>
      <c r="I239" s="17"/>
      <c r="J239" s="14">
        <f t="shared" si="18"/>
        <v>1.1567478665046391</v>
      </c>
      <c r="K239" s="14">
        <f t="shared" si="19"/>
        <v>2.9366504639138924E-5</v>
      </c>
      <c r="L239" s="12">
        <f t="shared" si="22"/>
        <v>5.9918885357043781E-4</v>
      </c>
    </row>
    <row r="240" spans="1:12" x14ac:dyDescent="0.2">
      <c r="A240" s="10">
        <v>238</v>
      </c>
      <c r="B240" s="10">
        <v>0.23699999999999999</v>
      </c>
      <c r="C240" s="10">
        <v>0.23711399999999999</v>
      </c>
      <c r="D240" s="10">
        <v>0.237069</v>
      </c>
      <c r="E240" s="10">
        <v>1.1598999999999999</v>
      </c>
      <c r="F240" s="11">
        <f t="shared" si="20"/>
        <v>1.1616381</v>
      </c>
      <c r="G240" s="12">
        <f t="shared" si="21"/>
        <v>-1.7381000000000757E-3</v>
      </c>
      <c r="H240" s="12">
        <f t="shared" si="23"/>
        <v>-3.5463878292236566E-2</v>
      </c>
      <c r="I240" s="17"/>
      <c r="J240" s="14">
        <f t="shared" si="18"/>
        <v>1.1616244352121443</v>
      </c>
      <c r="K240" s="14">
        <f t="shared" si="19"/>
        <v>-1.3664787855693916E-5</v>
      </c>
      <c r="L240" s="12">
        <f t="shared" si="22"/>
        <v>-2.7881386192022339E-4</v>
      </c>
    </row>
    <row r="241" spans="1:12" x14ac:dyDescent="0.2">
      <c r="A241" s="10">
        <v>239</v>
      </c>
      <c r="B241" s="10">
        <v>0.23799999999999999</v>
      </c>
      <c r="C241" s="10">
        <v>0.23810200000000001</v>
      </c>
      <c r="D241" s="10">
        <v>0.23805200000000001</v>
      </c>
      <c r="E241" s="10">
        <v>1.16476</v>
      </c>
      <c r="F241" s="11">
        <f t="shared" si="20"/>
        <v>1.1664548000000001</v>
      </c>
      <c r="G241" s="12">
        <f t="shared" si="21"/>
        <v>-1.6948000000001073E-3</v>
      </c>
      <c r="H241" s="12">
        <f t="shared" si="23"/>
        <v>-3.458039291737168E-2</v>
      </c>
      <c r="I241" s="17"/>
      <c r="J241" s="14">
        <f t="shared" si="18"/>
        <v>1.1664810179823237</v>
      </c>
      <c r="K241" s="14">
        <f t="shared" si="19"/>
        <v>2.6217982323606392E-5</v>
      </c>
      <c r="L241" s="12">
        <f t="shared" si="22"/>
        <v>5.3494697324224516E-4</v>
      </c>
    </row>
    <row r="242" spans="1:12" x14ac:dyDescent="0.2">
      <c r="A242" s="10">
        <v>240</v>
      </c>
      <c r="B242" s="10">
        <v>0.23899999999999999</v>
      </c>
      <c r="C242" s="10">
        <v>0.23910600000000001</v>
      </c>
      <c r="D242" s="10">
        <v>0.23905199999999999</v>
      </c>
      <c r="E242" s="10">
        <v>1.1696200000000001</v>
      </c>
      <c r="F242" s="11">
        <f t="shared" si="20"/>
        <v>1.1713548</v>
      </c>
      <c r="G242" s="12">
        <f t="shared" si="21"/>
        <v>-1.7347999999999253E-3</v>
      </c>
      <c r="H242" s="12">
        <f t="shared" si="23"/>
        <v>-3.5396545688606333E-2</v>
      </c>
      <c r="I242" s="17"/>
      <c r="J242" s="14">
        <f t="shared" si="18"/>
        <v>1.1713376007525034</v>
      </c>
      <c r="K242" s="14">
        <f t="shared" si="19"/>
        <v>-1.7199247496657577E-5</v>
      </c>
      <c r="L242" s="12">
        <f t="shared" si="22"/>
        <v>-3.5093033769028953E-4</v>
      </c>
    </row>
    <row r="243" spans="1:12" x14ac:dyDescent="0.2">
      <c r="A243" s="10">
        <v>241</v>
      </c>
      <c r="B243" s="10">
        <v>0.24</v>
      </c>
      <c r="C243" s="10">
        <v>0.24010999999999999</v>
      </c>
      <c r="D243" s="10">
        <v>0.240065</v>
      </c>
      <c r="E243" s="10">
        <v>1.1746000000000001</v>
      </c>
      <c r="F243" s="11">
        <f t="shared" si="20"/>
        <v>1.1763185</v>
      </c>
      <c r="G243" s="12">
        <f t="shared" si="21"/>
        <v>-1.7184999999999562E-3</v>
      </c>
      <c r="H243" s="12">
        <f t="shared" si="23"/>
        <v>-3.5063963434327328E-2</v>
      </c>
      <c r="I243" s="17"/>
      <c r="J243" s="14">
        <f t="shared" si="18"/>
        <v>1.1763140991466376</v>
      </c>
      <c r="K243" s="14">
        <f t="shared" si="19"/>
        <v>-4.400853362396262E-6</v>
      </c>
      <c r="L243" s="12">
        <f t="shared" si="22"/>
        <v>-8.9794216688334567E-5</v>
      </c>
    </row>
    <row r="244" spans="1:12" x14ac:dyDescent="0.2">
      <c r="A244" s="10">
        <v>242</v>
      </c>
      <c r="B244" s="10">
        <v>0.24099999999999999</v>
      </c>
      <c r="C244" s="10">
        <v>0.24110999999999999</v>
      </c>
      <c r="D244" s="10">
        <v>0.241062</v>
      </c>
      <c r="E244" s="10">
        <v>1.17838</v>
      </c>
      <c r="F244" s="11">
        <f t="shared" si="20"/>
        <v>1.1812038</v>
      </c>
      <c r="G244" s="12">
        <f t="shared" si="21"/>
        <v>-2.8238000000000429E-3</v>
      </c>
      <c r="H244" s="12">
        <f>100*G244/($F$1003-$F$2)</f>
        <v>-5.7616304885573198E-2</v>
      </c>
      <c r="I244" s="17"/>
      <c r="J244" s="14">
        <f t="shared" si="18"/>
        <v>1.1800914413012216</v>
      </c>
      <c r="K244" s="14">
        <f t="shared" si="19"/>
        <v>-1.1123586987784595E-3</v>
      </c>
      <c r="L244" s="12">
        <f>(100*K244/($F$1003-$F$2))</f>
        <v>-2.2696365865478515E-2</v>
      </c>
    </row>
    <row r="245" spans="1:12" x14ac:dyDescent="0.2">
      <c r="A245" s="10">
        <v>243</v>
      </c>
      <c r="B245" s="10">
        <v>0.24199999999999999</v>
      </c>
      <c r="C245" s="10">
        <v>0.24211299999999999</v>
      </c>
      <c r="D245" s="10">
        <v>0.242059</v>
      </c>
      <c r="E245" s="10">
        <v>1.1843699999999999</v>
      </c>
      <c r="F245" s="11">
        <f t="shared" si="20"/>
        <v>1.1860891</v>
      </c>
      <c r="G245" s="12">
        <f t="shared" si="21"/>
        <v>-1.7191000000000844E-3</v>
      </c>
      <c r="H245" s="12">
        <f t="shared" si="23"/>
        <v>-3.5076205725898521E-2</v>
      </c>
      <c r="I245" s="17"/>
      <c r="J245" s="14">
        <f t="shared" si="18"/>
        <v>1.1860772295303108</v>
      </c>
      <c r="K245" s="14">
        <f t="shared" si="19"/>
        <v>-1.1870469689201357E-5</v>
      </c>
      <c r="L245" s="12">
        <f t="shared" si="22"/>
        <v>-2.422029183185673E-4</v>
      </c>
    </row>
    <row r="246" spans="1:12" x14ac:dyDescent="0.2">
      <c r="A246" s="10">
        <v>244</v>
      </c>
      <c r="B246" s="10">
        <v>0.24299999999999999</v>
      </c>
      <c r="C246" s="10">
        <v>0.24309600000000001</v>
      </c>
      <c r="D246" s="10">
        <v>0.24305199999999999</v>
      </c>
      <c r="E246" s="10">
        <v>1.1892799999999999</v>
      </c>
      <c r="F246" s="11">
        <f t="shared" si="20"/>
        <v>1.1909548000000001</v>
      </c>
      <c r="G246" s="12">
        <f t="shared" si="21"/>
        <v>-1.6748000000001984E-3</v>
      </c>
      <c r="H246" s="12">
        <f t="shared" si="23"/>
        <v>-3.4172316531754357E-2</v>
      </c>
      <c r="I246" s="17"/>
      <c r="J246" s="14">
        <f t="shared" si="18"/>
        <v>1.1909837771438048</v>
      </c>
      <c r="K246" s="14">
        <f t="shared" si="19"/>
        <v>2.8977143804675976E-5</v>
      </c>
      <c r="L246" s="12">
        <f t="shared" si="22"/>
        <v>5.9124440546897241E-4</v>
      </c>
    </row>
    <row r="247" spans="1:12" x14ac:dyDescent="0.2">
      <c r="A247" s="10">
        <v>245</v>
      </c>
      <c r="B247" s="10">
        <v>0.24399999999999999</v>
      </c>
      <c r="C247" s="10">
        <v>0.24409600000000001</v>
      </c>
      <c r="D247" s="10">
        <v>0.24405099999999999</v>
      </c>
      <c r="E247" s="10">
        <v>1.19418</v>
      </c>
      <c r="F247" s="11">
        <f t="shared" si="20"/>
        <v>1.1958499</v>
      </c>
      <c r="G247" s="12">
        <f t="shared" si="21"/>
        <v>-1.6699000000000019E-3</v>
      </c>
      <c r="H247" s="12">
        <f t="shared" si="23"/>
        <v>-3.4072337817273653E-2</v>
      </c>
      <c r="I247" s="17"/>
      <c r="J247" s="14">
        <f t="shared" si="18"/>
        <v>1.1958803317886357</v>
      </c>
      <c r="K247" s="14">
        <f t="shared" si="19"/>
        <v>3.0431788635709722E-5</v>
      </c>
      <c r="L247" s="12">
        <f t="shared" si="22"/>
        <v>6.2092471571936628E-4</v>
      </c>
    </row>
    <row r="248" spans="1:12" x14ac:dyDescent="0.2">
      <c r="A248" s="10">
        <v>246</v>
      </c>
      <c r="B248" s="10">
        <v>0.245</v>
      </c>
      <c r="C248" s="10">
        <v>0.24510499999999999</v>
      </c>
      <c r="D248" s="10">
        <v>0.245059</v>
      </c>
      <c r="E248" s="10">
        <v>1.1990799999999999</v>
      </c>
      <c r="F248" s="11">
        <f t="shared" si="20"/>
        <v>1.2007891000000002</v>
      </c>
      <c r="G248" s="12">
        <f t="shared" si="21"/>
        <v>-1.709100000000241E-3</v>
      </c>
      <c r="H248" s="12">
        <f t="shared" si="23"/>
        <v>-3.4872167533092129E-2</v>
      </c>
      <c r="I248" s="17"/>
      <c r="J248" s="14">
        <f t="shared" si="18"/>
        <v>1.2007768864334667</v>
      </c>
      <c r="K248" s="14">
        <f t="shared" si="19"/>
        <v>-1.2213566533469944E-5</v>
      </c>
      <c r="L248" s="12">
        <f t="shared" si="22"/>
        <v>-2.4920340432489093E-4</v>
      </c>
    </row>
    <row r="249" spans="1:12" x14ac:dyDescent="0.2">
      <c r="A249" s="10">
        <v>247</v>
      </c>
      <c r="B249" s="10">
        <v>0.246</v>
      </c>
      <c r="C249" s="10">
        <v>0.24610799999999999</v>
      </c>
      <c r="D249" s="10">
        <v>0.246058</v>
      </c>
      <c r="E249" s="10">
        <v>1.204</v>
      </c>
      <c r="F249" s="11">
        <f t="shared" si="20"/>
        <v>1.2056842000000001</v>
      </c>
      <c r="G249" s="12">
        <f t="shared" si="21"/>
        <v>-1.6842000000001356E-3</v>
      </c>
      <c r="H249" s="12">
        <f t="shared" si="23"/>
        <v>-3.4364112432994094E-2</v>
      </c>
      <c r="I249" s="17"/>
      <c r="J249" s="14">
        <f t="shared" si="18"/>
        <v>1.2056934270156237</v>
      </c>
      <c r="K249" s="14">
        <f t="shared" si="19"/>
        <v>9.2270156235585432E-6</v>
      </c>
      <c r="L249" s="12">
        <f t="shared" si="22"/>
        <v>1.882663592856747E-4</v>
      </c>
    </row>
    <row r="250" spans="1:12" x14ac:dyDescent="0.2">
      <c r="A250" s="10">
        <v>248</v>
      </c>
      <c r="B250" s="10">
        <v>0.247</v>
      </c>
      <c r="C250" s="10">
        <v>0.24709500000000001</v>
      </c>
      <c r="D250" s="10">
        <v>0.24704400000000001</v>
      </c>
      <c r="E250" s="10">
        <v>1.20886</v>
      </c>
      <c r="F250" s="11">
        <f t="shared" si="20"/>
        <v>1.2105156000000001</v>
      </c>
      <c r="G250" s="12">
        <f t="shared" si="21"/>
        <v>-1.6556000000000903E-3</v>
      </c>
      <c r="H250" s="12">
        <f t="shared" si="23"/>
        <v>-3.3780563201557742E-2</v>
      </c>
      <c r="I250" s="17"/>
      <c r="J250" s="14">
        <f t="shared" si="18"/>
        <v>1.2105500097858031</v>
      </c>
      <c r="K250" s="14">
        <f t="shared" si="19"/>
        <v>3.4409785802935744E-5</v>
      </c>
      <c r="L250" s="12">
        <f t="shared" si="22"/>
        <v>7.020910510196133E-4</v>
      </c>
    </row>
    <row r="251" spans="1:12" x14ac:dyDescent="0.2">
      <c r="A251" s="10">
        <v>249</v>
      </c>
      <c r="B251" s="10">
        <v>0.248</v>
      </c>
      <c r="C251" s="10">
        <v>0.24809800000000001</v>
      </c>
      <c r="D251" s="10">
        <v>0.24804899999999999</v>
      </c>
      <c r="E251" s="10">
        <v>1.21377</v>
      </c>
      <c r="F251" s="11">
        <f t="shared" si="20"/>
        <v>1.2154401000000001</v>
      </c>
      <c r="G251" s="12">
        <f t="shared" si="21"/>
        <v>-1.6701000000001187E-3</v>
      </c>
      <c r="H251" s="12">
        <f t="shared" si="23"/>
        <v>-3.4076418581132223E-2</v>
      </c>
      <c r="I251" s="17"/>
      <c r="J251" s="14">
        <f t="shared" si="18"/>
        <v>1.215456557399297</v>
      </c>
      <c r="K251" s="14">
        <f t="shared" si="19"/>
        <v>1.64573992968986E-5</v>
      </c>
      <c r="L251" s="12">
        <f t="shared" si="22"/>
        <v>3.3579380108850253E-4</v>
      </c>
    </row>
    <row r="252" spans="1:12" x14ac:dyDescent="0.2">
      <c r="A252" s="10">
        <v>250</v>
      </c>
      <c r="B252" s="10">
        <v>0.249</v>
      </c>
      <c r="C252" s="10">
        <v>0.24910099999999999</v>
      </c>
      <c r="D252" s="10">
        <v>0.249055</v>
      </c>
      <c r="E252" s="10">
        <v>1.2187300000000001</v>
      </c>
      <c r="F252" s="11">
        <f t="shared" si="20"/>
        <v>1.2203695000000001</v>
      </c>
      <c r="G252" s="12">
        <f t="shared" si="21"/>
        <v>-1.6395000000000159E-3</v>
      </c>
      <c r="H252" s="12">
        <f t="shared" si="23"/>
        <v>-3.3452061711132783E-2</v>
      </c>
      <c r="I252" s="17"/>
      <c r="J252" s="14">
        <f t="shared" si="18"/>
        <v>1.2204130698561055</v>
      </c>
      <c r="K252" s="14">
        <f t="shared" si="19"/>
        <v>4.3569856105429849E-5</v>
      </c>
      <c r="L252" s="12">
        <f t="shared" si="22"/>
        <v>8.889914700725834E-4</v>
      </c>
    </row>
    <row r="253" spans="1:12" x14ac:dyDescent="0.2">
      <c r="A253" s="10">
        <v>251</v>
      </c>
      <c r="B253" s="10">
        <v>0.25</v>
      </c>
      <c r="C253" s="10">
        <v>0.25010300000000002</v>
      </c>
      <c r="D253" s="10">
        <v>0.25005500000000003</v>
      </c>
      <c r="E253" s="10">
        <v>1.2236199999999999</v>
      </c>
      <c r="F253" s="11">
        <f t="shared" si="20"/>
        <v>1.2252695000000002</v>
      </c>
      <c r="G253" s="12">
        <f t="shared" si="21"/>
        <v>-1.6495000000003035E-3</v>
      </c>
      <c r="H253" s="12">
        <f t="shared" si="23"/>
        <v>-3.3656099903948238E-2</v>
      </c>
      <c r="I253" s="17"/>
      <c r="J253" s="14">
        <f t="shared" si="18"/>
        <v>1.2252996315322735</v>
      </c>
      <c r="K253" s="14">
        <f t="shared" si="19"/>
        <v>3.0131532273269812E-5</v>
      </c>
      <c r="L253" s="12">
        <f t="shared" si="22"/>
        <v>6.1479833916218418E-4</v>
      </c>
    </row>
    <row r="254" spans="1:12" x14ac:dyDescent="0.2">
      <c r="A254" s="10">
        <v>252</v>
      </c>
      <c r="B254" s="10">
        <v>0.251</v>
      </c>
      <c r="C254" s="10">
        <v>0.25110199999999999</v>
      </c>
      <c r="D254" s="10">
        <v>0.25106000000000001</v>
      </c>
      <c r="E254" s="10">
        <v>1.22848</v>
      </c>
      <c r="F254" s="11">
        <f t="shared" si="20"/>
        <v>1.230194</v>
      </c>
      <c r="G254" s="12">
        <f t="shared" si="21"/>
        <v>-1.7139999999999933E-3</v>
      </c>
      <c r="H254" s="12">
        <f t="shared" si="23"/>
        <v>-3.4972146247563771E-2</v>
      </c>
      <c r="I254" s="17"/>
      <c r="J254" s="14">
        <f t="shared" si="18"/>
        <v>1.2301562143024529</v>
      </c>
      <c r="K254" s="14">
        <f t="shared" si="19"/>
        <v>-3.7785697547088049E-5</v>
      </c>
      <c r="L254" s="12">
        <f t="shared" si="22"/>
        <v>-7.7097254415576437E-4</v>
      </c>
    </row>
    <row r="255" spans="1:12" x14ac:dyDescent="0.2">
      <c r="A255" s="10">
        <v>253</v>
      </c>
      <c r="B255" s="10">
        <v>0.252</v>
      </c>
      <c r="C255" s="10">
        <v>0.25208799999999998</v>
      </c>
      <c r="D255" s="10">
        <v>0.25205100000000003</v>
      </c>
      <c r="E255" s="10">
        <v>1.2333700000000001</v>
      </c>
      <c r="F255" s="11">
        <f t="shared" si="20"/>
        <v>1.2350499000000001</v>
      </c>
      <c r="G255" s="12">
        <f t="shared" si="21"/>
        <v>-1.6799000000000675E-3</v>
      </c>
      <c r="H255" s="12">
        <f t="shared" si="23"/>
        <v>-3.4276376010084576E-2</v>
      </c>
      <c r="I255" s="17"/>
      <c r="J255" s="14">
        <f t="shared" si="18"/>
        <v>1.2350427759786211</v>
      </c>
      <c r="K255" s="14">
        <f t="shared" si="19"/>
        <v>-7.1240213790346729E-6</v>
      </c>
      <c r="L255" s="12">
        <f t="shared" si="22"/>
        <v>-1.4535724477151253E-4</v>
      </c>
    </row>
    <row r="256" spans="1:12" x14ac:dyDescent="0.2">
      <c r="A256" s="10">
        <v>254</v>
      </c>
      <c r="B256" s="10">
        <v>0.253</v>
      </c>
      <c r="C256" s="10">
        <v>0.25309300000000001</v>
      </c>
      <c r="D256" s="10">
        <v>0.25305299999999997</v>
      </c>
      <c r="E256" s="10">
        <v>1.23828</v>
      </c>
      <c r="F256" s="11">
        <f t="shared" si="20"/>
        <v>1.2399597</v>
      </c>
      <c r="G256" s="12">
        <f t="shared" si="21"/>
        <v>-1.6796999999999507E-3</v>
      </c>
      <c r="H256" s="12">
        <f t="shared" si="23"/>
        <v>-3.4272295246226006E-2</v>
      </c>
      <c r="I256" s="17"/>
      <c r="J256" s="14">
        <f t="shared" si="18"/>
        <v>1.2399493235921151</v>
      </c>
      <c r="K256" s="14">
        <f t="shared" si="19"/>
        <v>-1.0376407884926664E-5</v>
      </c>
      <c r="L256" s="12">
        <f t="shared" si="22"/>
        <v>-2.1171835126956276E-4</v>
      </c>
    </row>
    <row r="257" spans="1:12" x14ac:dyDescent="0.2">
      <c r="A257" s="10">
        <v>255</v>
      </c>
      <c r="B257" s="10">
        <v>0.254</v>
      </c>
      <c r="C257" s="10">
        <v>0.25409799999999999</v>
      </c>
      <c r="D257" s="10">
        <v>0.25405899999999998</v>
      </c>
      <c r="E257" s="10">
        <v>1.24319</v>
      </c>
      <c r="F257" s="11">
        <f t="shared" si="20"/>
        <v>1.2448891</v>
      </c>
      <c r="G257" s="12">
        <f t="shared" si="21"/>
        <v>-1.6990999999999534E-3</v>
      </c>
      <c r="H257" s="12">
        <f t="shared" si="23"/>
        <v>-3.4668129340276667E-2</v>
      </c>
      <c r="I257" s="17"/>
      <c r="J257" s="14">
        <f t="shared" si="18"/>
        <v>1.244855871205609</v>
      </c>
      <c r="K257" s="14">
        <f t="shared" si="19"/>
        <v>-3.3228794390938177E-5</v>
      </c>
      <c r="L257" s="12">
        <f t="shared" si="22"/>
        <v>-6.7799431567685013E-4</v>
      </c>
    </row>
    <row r="258" spans="1:12" x14ac:dyDescent="0.2">
      <c r="A258" s="10">
        <v>256</v>
      </c>
      <c r="B258" s="10">
        <v>0.255</v>
      </c>
      <c r="C258" s="10">
        <v>0.25510100000000002</v>
      </c>
      <c r="D258" s="10">
        <v>0.255052</v>
      </c>
      <c r="E258" s="10">
        <v>1.2480899999999999</v>
      </c>
      <c r="F258" s="11">
        <f t="shared" si="20"/>
        <v>1.2497548000000001</v>
      </c>
      <c r="G258" s="12">
        <f t="shared" si="21"/>
        <v>-1.6648000000001328E-3</v>
      </c>
      <c r="H258" s="12">
        <f t="shared" si="23"/>
        <v>-3.3968278338943433E-2</v>
      </c>
      <c r="I258" s="17"/>
      <c r="J258" s="14">
        <f t="shared" ref="J258:J321" si="24">E258*($I$3)-$I$5</f>
        <v>1.24975242585044</v>
      </c>
      <c r="K258" s="14">
        <f t="shared" ref="K258:K321" si="25">J258-F258</f>
        <v>-2.3741495600582141E-6</v>
      </c>
      <c r="L258" s="12">
        <f t="shared" si="22"/>
        <v>-4.8441718569396367E-5</v>
      </c>
    </row>
    <row r="259" spans="1:12" x14ac:dyDescent="0.2">
      <c r="A259" s="10">
        <v>257</v>
      </c>
      <c r="B259" s="10">
        <v>0.25600000000000001</v>
      </c>
      <c r="C259" s="10">
        <v>0.25610899999999998</v>
      </c>
      <c r="D259" s="10">
        <v>0.25606000000000001</v>
      </c>
      <c r="E259" s="10">
        <v>1.2530399999999999</v>
      </c>
      <c r="F259" s="11">
        <f t="shared" ref="F259:F322" si="26">D259*4.9</f>
        <v>1.2546940000000002</v>
      </c>
      <c r="G259" s="12">
        <f t="shared" ref="G259:G322" si="27">E259-F259</f>
        <v>-1.6540000000002664E-3</v>
      </c>
      <c r="H259" s="12">
        <f t="shared" si="23"/>
        <v>-3.3747917090711795E-2</v>
      </c>
      <c r="I259" s="17"/>
      <c r="J259" s="14">
        <f t="shared" si="24"/>
        <v>1.2546989453385855</v>
      </c>
      <c r="K259" s="14">
        <f t="shared" si="25"/>
        <v>4.9453385853048815E-6</v>
      </c>
      <c r="L259" s="12">
        <f t="shared" ref="L259:L322" si="28">(100*K259/($F$1003-$F$2))</f>
        <v>1.0090379477771477E-4</v>
      </c>
    </row>
    <row r="260" spans="1:12" x14ac:dyDescent="0.2">
      <c r="A260" s="10">
        <v>258</v>
      </c>
      <c r="B260" s="10">
        <v>0.25700000000000001</v>
      </c>
      <c r="C260" s="10">
        <v>0.25709500000000002</v>
      </c>
      <c r="D260" s="10">
        <v>0.257048</v>
      </c>
      <c r="E260" s="10">
        <v>1.25787</v>
      </c>
      <c r="F260" s="11">
        <f t="shared" si="26"/>
        <v>1.2595352000000002</v>
      </c>
      <c r="G260" s="12">
        <f t="shared" si="27"/>
        <v>-1.6652000000001443E-3</v>
      </c>
      <c r="H260" s="12">
        <f t="shared" ref="H260:H323" si="29">100*G260/($F$1003-$F$2)</f>
        <v>-3.397643986665605E-2</v>
      </c>
      <c r="I260" s="17"/>
      <c r="J260" s="14">
        <f t="shared" si="24"/>
        <v>1.2595255492027764</v>
      </c>
      <c r="K260" s="14">
        <f t="shared" si="25"/>
        <v>-9.6507972238146777E-6</v>
      </c>
      <c r="L260" s="12">
        <f t="shared" si="28"/>
        <v>-1.9691312247189653E-4</v>
      </c>
    </row>
    <row r="261" spans="1:12" x14ac:dyDescent="0.2">
      <c r="A261" s="10">
        <v>259</v>
      </c>
      <c r="B261" s="10">
        <v>0.25800000000000001</v>
      </c>
      <c r="C261" s="10">
        <v>0.25810899999999998</v>
      </c>
      <c r="D261" s="10">
        <v>0.25805299999999998</v>
      </c>
      <c r="E261" s="10">
        <v>1.2627699999999999</v>
      </c>
      <c r="F261" s="11">
        <f t="shared" si="26"/>
        <v>1.2644597</v>
      </c>
      <c r="G261" s="12">
        <f t="shared" si="27"/>
        <v>-1.6897000000000162E-3</v>
      </c>
      <c r="H261" s="12">
        <f t="shared" si="29"/>
        <v>-3.447633343903693E-2</v>
      </c>
      <c r="I261" s="17"/>
      <c r="J261" s="14">
        <f t="shared" si="24"/>
        <v>1.2644221038476071</v>
      </c>
      <c r="K261" s="14">
        <f t="shared" si="25"/>
        <v>-3.7596152392849191E-5</v>
      </c>
      <c r="L261" s="12">
        <f t="shared" si="28"/>
        <v>-7.6710509908309321E-4</v>
      </c>
    </row>
    <row r="262" spans="1:12" x14ac:dyDescent="0.2">
      <c r="A262" s="10">
        <v>260</v>
      </c>
      <c r="B262" s="10">
        <v>0.25900000000000001</v>
      </c>
      <c r="C262" s="10">
        <v>0.25910100000000003</v>
      </c>
      <c r="D262" s="10">
        <v>0.25905299999999998</v>
      </c>
      <c r="E262" s="10">
        <v>1.2677</v>
      </c>
      <c r="F262" s="11">
        <f t="shared" si="26"/>
        <v>1.2693597000000001</v>
      </c>
      <c r="G262" s="12">
        <f t="shared" si="27"/>
        <v>-1.6597000000000417E-3</v>
      </c>
      <c r="H262" s="12">
        <f t="shared" si="29"/>
        <v>-3.3864218860608676E-2</v>
      </c>
      <c r="I262" s="17"/>
      <c r="J262" s="14">
        <f t="shared" si="24"/>
        <v>1.2693486373984271</v>
      </c>
      <c r="K262" s="14">
        <f t="shared" si="25"/>
        <v>-1.1062601573019748E-5</v>
      </c>
      <c r="L262" s="12">
        <f t="shared" si="28"/>
        <v>-2.2571932327314888E-4</v>
      </c>
    </row>
    <row r="263" spans="1:12" x14ac:dyDescent="0.2">
      <c r="A263" s="10">
        <v>261</v>
      </c>
      <c r="B263" s="10">
        <v>0.26</v>
      </c>
      <c r="C263" s="10">
        <v>0.26010699999999998</v>
      </c>
      <c r="D263" s="10">
        <v>0.26005899999999998</v>
      </c>
      <c r="E263" s="10">
        <v>1.2726</v>
      </c>
      <c r="F263" s="11">
        <f t="shared" si="26"/>
        <v>1.2742891000000001</v>
      </c>
      <c r="G263" s="12">
        <f t="shared" si="27"/>
        <v>-1.68910000000011E-3</v>
      </c>
      <c r="H263" s="12">
        <f t="shared" si="29"/>
        <v>-3.4464091147470267E-2</v>
      </c>
      <c r="I263" s="17"/>
      <c r="J263" s="14">
        <f t="shared" si="24"/>
        <v>1.274245192043258</v>
      </c>
      <c r="K263" s="14">
        <f t="shared" si="25"/>
        <v>-4.3907956742028631E-5</v>
      </c>
      <c r="L263" s="12">
        <f t="shared" si="28"/>
        <v>-8.958900143605222E-4</v>
      </c>
    </row>
    <row r="264" spans="1:12" x14ac:dyDescent="0.2">
      <c r="A264" s="10">
        <v>262</v>
      </c>
      <c r="B264" s="10">
        <v>0.26100000000000001</v>
      </c>
      <c r="C264" s="10">
        <v>0.26108999999999999</v>
      </c>
      <c r="D264" s="10">
        <v>0.26105499999999998</v>
      </c>
      <c r="E264" s="10">
        <v>1.27749</v>
      </c>
      <c r="F264" s="11">
        <f t="shared" si="26"/>
        <v>1.2791695000000001</v>
      </c>
      <c r="G264" s="12">
        <f t="shared" si="27"/>
        <v>-1.6795000000000559E-3</v>
      </c>
      <c r="H264" s="12">
        <f t="shared" si="29"/>
        <v>-3.426821448237196E-2</v>
      </c>
      <c r="I264" s="17"/>
      <c r="J264" s="14">
        <f t="shared" si="24"/>
        <v>1.2791317537194262</v>
      </c>
      <c r="K264" s="14">
        <f t="shared" si="25"/>
        <v>-3.7746280573847102E-5</v>
      </c>
      <c r="L264" s="12">
        <f t="shared" si="28"/>
        <v>-7.701682873571537E-4</v>
      </c>
    </row>
    <row r="265" spans="1:12" x14ac:dyDescent="0.2">
      <c r="A265" s="10">
        <v>263</v>
      </c>
      <c r="B265" s="10">
        <v>0.26200000000000001</v>
      </c>
      <c r="C265" s="10">
        <v>0.262102</v>
      </c>
      <c r="D265" s="10">
        <v>0.26205699999999998</v>
      </c>
      <c r="E265" s="10">
        <v>1.2824</v>
      </c>
      <c r="F265" s="11">
        <f t="shared" si="26"/>
        <v>1.2840792999999999</v>
      </c>
      <c r="G265" s="12">
        <f t="shared" si="27"/>
        <v>-1.6792999999999392E-3</v>
      </c>
      <c r="H265" s="12">
        <f t="shared" si="29"/>
        <v>-3.4264133718513383E-2</v>
      </c>
      <c r="I265" s="17"/>
      <c r="J265" s="14">
        <f t="shared" si="24"/>
        <v>1.2840383013329202</v>
      </c>
      <c r="K265" s="14">
        <f t="shared" si="25"/>
        <v>-4.0998667079739093E-5</v>
      </c>
      <c r="L265" s="12">
        <f t="shared" si="28"/>
        <v>-8.365293938552039E-4</v>
      </c>
    </row>
    <row r="266" spans="1:12" x14ac:dyDescent="0.2">
      <c r="A266" s="10">
        <v>264</v>
      </c>
      <c r="B266" s="10">
        <v>0.26300000000000001</v>
      </c>
      <c r="C266" s="10">
        <v>0.263096</v>
      </c>
      <c r="D266" s="10">
        <v>0.26306099999999999</v>
      </c>
      <c r="E266" s="10">
        <v>1.28735</v>
      </c>
      <c r="F266" s="11">
        <f t="shared" si="26"/>
        <v>1.2889988999999999</v>
      </c>
      <c r="G266" s="12">
        <f t="shared" si="27"/>
        <v>-1.6488999999999532E-3</v>
      </c>
      <c r="H266" s="12">
        <f t="shared" si="29"/>
        <v>-3.3643857612372513E-2</v>
      </c>
      <c r="I266" s="17"/>
      <c r="J266" s="14">
        <f t="shared" si="24"/>
        <v>1.2889848208210657</v>
      </c>
      <c r="K266" s="14">
        <f t="shared" si="25"/>
        <v>-1.4079178934256475E-5</v>
      </c>
      <c r="L266" s="12">
        <f t="shared" si="28"/>
        <v>-2.8726902259885556E-4</v>
      </c>
    </row>
    <row r="267" spans="1:12" x14ac:dyDescent="0.2">
      <c r="A267" s="10">
        <v>265</v>
      </c>
      <c r="B267" s="10">
        <v>0.26400000000000001</v>
      </c>
      <c r="C267" s="10">
        <v>0.26410699999999998</v>
      </c>
      <c r="D267" s="10">
        <v>0.26406800000000002</v>
      </c>
      <c r="E267" s="10">
        <v>1.29226</v>
      </c>
      <c r="F267" s="11">
        <f t="shared" si="26"/>
        <v>1.2939332000000001</v>
      </c>
      <c r="G267" s="12">
        <f t="shared" si="27"/>
        <v>-1.6732000000001523E-3</v>
      </c>
      <c r="H267" s="12">
        <f t="shared" si="29"/>
        <v>-3.4139670420903885E-2</v>
      </c>
      <c r="I267" s="17"/>
      <c r="J267" s="14">
        <f t="shared" si="24"/>
        <v>1.2938913684345597</v>
      </c>
      <c r="K267" s="14">
        <f t="shared" si="25"/>
        <v>-4.1831565440464402E-5</v>
      </c>
      <c r="L267" s="12">
        <f t="shared" si="28"/>
        <v>-8.5352370148685018E-4</v>
      </c>
    </row>
    <row r="268" spans="1:12" x14ac:dyDescent="0.2">
      <c r="A268" s="10">
        <v>266</v>
      </c>
      <c r="B268" s="10">
        <v>0.26500000000000001</v>
      </c>
      <c r="C268" s="10">
        <v>0.26510899999999998</v>
      </c>
      <c r="D268" s="10">
        <v>0.265065</v>
      </c>
      <c r="E268" s="10">
        <v>1.2971699999999999</v>
      </c>
      <c r="F268" s="11">
        <f t="shared" si="26"/>
        <v>1.2988185000000001</v>
      </c>
      <c r="G268" s="12">
        <f t="shared" si="27"/>
        <v>-1.6485000000001637E-3</v>
      </c>
      <c r="H268" s="12">
        <f t="shared" si="29"/>
        <v>-3.3635696084664428E-2</v>
      </c>
      <c r="I268" s="17"/>
      <c r="J268" s="14">
        <f t="shared" si="24"/>
        <v>1.2987979160480536</v>
      </c>
      <c r="K268" s="14">
        <f t="shared" si="25"/>
        <v>-2.0583951946484547E-5</v>
      </c>
      <c r="L268" s="12">
        <f t="shared" si="28"/>
        <v>-4.1999123560401713E-4</v>
      </c>
    </row>
    <row r="269" spans="1:12" x14ac:dyDescent="0.2">
      <c r="A269" s="10">
        <v>267</v>
      </c>
      <c r="B269" s="10">
        <v>0.26600000000000001</v>
      </c>
      <c r="C269" s="10">
        <v>0.26610200000000001</v>
      </c>
      <c r="D269" s="10">
        <v>0.26606099999999999</v>
      </c>
      <c r="E269" s="10">
        <v>1.30202</v>
      </c>
      <c r="F269" s="11">
        <f t="shared" si="26"/>
        <v>1.3036989000000001</v>
      </c>
      <c r="G269" s="12">
        <f t="shared" si="27"/>
        <v>-1.6789000000001497E-3</v>
      </c>
      <c r="H269" s="12">
        <f t="shared" si="29"/>
        <v>-3.4255972190805298E-2</v>
      </c>
      <c r="I269" s="17"/>
      <c r="J269" s="14">
        <f t="shared" si="24"/>
        <v>1.30364450584957</v>
      </c>
      <c r="K269" s="14">
        <f t="shared" si="25"/>
        <v>-5.4394150430070454E-5</v>
      </c>
      <c r="L269" s="12">
        <f t="shared" si="28"/>
        <v>-1.1098484153164616E-3</v>
      </c>
    </row>
    <row r="270" spans="1:12" x14ac:dyDescent="0.2">
      <c r="A270" s="10">
        <v>268</v>
      </c>
      <c r="B270" s="10">
        <v>0.26700000000000002</v>
      </c>
      <c r="C270" s="10">
        <v>0.26709899999999998</v>
      </c>
      <c r="D270" s="10">
        <v>0.26706600000000003</v>
      </c>
      <c r="E270" s="10">
        <v>1.3069599999999999</v>
      </c>
      <c r="F270" s="11">
        <f t="shared" si="26"/>
        <v>1.3086234000000003</v>
      </c>
      <c r="G270" s="12">
        <f t="shared" si="27"/>
        <v>-1.6634000000004256E-3</v>
      </c>
      <c r="H270" s="12">
        <f t="shared" si="29"/>
        <v>-3.3939712991956063E-2</v>
      </c>
      <c r="I270" s="17"/>
      <c r="J270" s="14">
        <f t="shared" si="24"/>
        <v>1.3085810323690528</v>
      </c>
      <c r="K270" s="14">
        <f t="shared" si="25"/>
        <v>-4.2367630947559576E-5</v>
      </c>
      <c r="L270" s="12">
        <f t="shared" si="28"/>
        <v>-8.6446148521637583E-4</v>
      </c>
    </row>
    <row r="271" spans="1:12" x14ac:dyDescent="0.2">
      <c r="A271" s="10">
        <v>269</v>
      </c>
      <c r="B271" s="10">
        <v>0.26800000000000002</v>
      </c>
      <c r="C271" s="10">
        <v>0.26810499999999998</v>
      </c>
      <c r="D271" s="10">
        <v>0.268071</v>
      </c>
      <c r="E271" s="10">
        <v>1.3118700000000001</v>
      </c>
      <c r="F271" s="11">
        <f t="shared" si="26"/>
        <v>1.3135479000000001</v>
      </c>
      <c r="G271" s="12">
        <f t="shared" si="27"/>
        <v>-1.6779000000000099E-3</v>
      </c>
      <c r="H271" s="12">
        <f t="shared" si="29"/>
        <v>-3.4235568371521488E-2</v>
      </c>
      <c r="I271" s="17"/>
      <c r="J271" s="14">
        <f t="shared" si="24"/>
        <v>1.3134875799825467</v>
      </c>
      <c r="K271" s="14">
        <f t="shared" si="25"/>
        <v>-6.0320017453374675E-5</v>
      </c>
      <c r="L271" s="12">
        <f t="shared" si="28"/>
        <v>-1.230758735142956E-3</v>
      </c>
    </row>
    <row r="272" spans="1:12" x14ac:dyDescent="0.2">
      <c r="A272" s="10">
        <v>270</v>
      </c>
      <c r="B272" s="10">
        <v>0.26900000000000002</v>
      </c>
      <c r="C272" s="10">
        <v>0.26911299999999999</v>
      </c>
      <c r="D272" s="10">
        <v>0.26907399999999998</v>
      </c>
      <c r="E272" s="10">
        <v>1.3168</v>
      </c>
      <c r="F272" s="11">
        <f t="shared" si="26"/>
        <v>1.3184625999999999</v>
      </c>
      <c r="G272" s="12">
        <f t="shared" si="27"/>
        <v>-1.6625999999999586E-3</v>
      </c>
      <c r="H272" s="12">
        <f t="shared" si="29"/>
        <v>-3.3923389936521761E-2</v>
      </c>
      <c r="I272" s="17"/>
      <c r="J272" s="14">
        <f t="shared" si="24"/>
        <v>1.3184141135333665</v>
      </c>
      <c r="K272" s="14">
        <f t="shared" si="25"/>
        <v>-4.8486466633468339E-5</v>
      </c>
      <c r="L272" s="12">
        <f t="shared" si="28"/>
        <v>-9.8930910276154175E-4</v>
      </c>
    </row>
    <row r="273" spans="1:12" x14ac:dyDescent="0.2">
      <c r="A273" s="10">
        <v>271</v>
      </c>
      <c r="B273" s="10">
        <v>0.27</v>
      </c>
      <c r="C273" s="10">
        <v>0.270117</v>
      </c>
      <c r="D273" s="10">
        <v>0.27007799999999998</v>
      </c>
      <c r="E273" s="10">
        <v>1.3217000000000001</v>
      </c>
      <c r="F273" s="11">
        <f t="shared" si="26"/>
        <v>1.3233822</v>
      </c>
      <c r="G273" s="12">
        <f t="shared" si="27"/>
        <v>-1.682199999999856E-3</v>
      </c>
      <c r="H273" s="12">
        <f t="shared" si="29"/>
        <v>-3.4323304794426468E-2</v>
      </c>
      <c r="I273" s="17"/>
      <c r="J273" s="14">
        <f t="shared" si="24"/>
        <v>1.3233106681781976</v>
      </c>
      <c r="K273" s="14">
        <f t="shared" si="25"/>
        <v>-7.1531821802306439E-5</v>
      </c>
      <c r="L273" s="12">
        <f t="shared" si="28"/>
        <v>-1.4595223648920311E-3</v>
      </c>
    </row>
    <row r="274" spans="1:12" x14ac:dyDescent="0.2">
      <c r="A274" s="10">
        <v>272</v>
      </c>
      <c r="B274" s="10">
        <v>0.27100000000000002</v>
      </c>
      <c r="C274" s="10">
        <v>0.27110400000000001</v>
      </c>
      <c r="D274" s="10">
        <v>0.27106400000000003</v>
      </c>
      <c r="E274" s="10">
        <v>1.32657</v>
      </c>
      <c r="F274" s="11">
        <f t="shared" si="26"/>
        <v>1.3282136000000002</v>
      </c>
      <c r="G274" s="12">
        <f t="shared" si="27"/>
        <v>-1.6436000000001894E-3</v>
      </c>
      <c r="H274" s="12">
        <f t="shared" si="29"/>
        <v>-3.3535717370188248E-2</v>
      </c>
      <c r="I274" s="17"/>
      <c r="J274" s="14">
        <f t="shared" si="24"/>
        <v>1.3281772439170398</v>
      </c>
      <c r="K274" s="14">
        <f t="shared" si="25"/>
        <v>-3.6356082960375957E-5</v>
      </c>
      <c r="L274" s="12">
        <f t="shared" si="28"/>
        <v>-7.4180294648706782E-4</v>
      </c>
    </row>
    <row r="275" spans="1:12" x14ac:dyDescent="0.2">
      <c r="A275" s="10">
        <v>273</v>
      </c>
      <c r="B275" s="10">
        <v>0.27200000000000002</v>
      </c>
      <c r="C275" s="10">
        <v>0.27210800000000002</v>
      </c>
      <c r="D275" s="10">
        <v>0.27206900000000001</v>
      </c>
      <c r="E275" s="10">
        <v>1.3314999999999999</v>
      </c>
      <c r="F275" s="11">
        <f t="shared" si="26"/>
        <v>1.3331381000000002</v>
      </c>
      <c r="G275" s="12">
        <f t="shared" si="27"/>
        <v>-1.6381000000003088E-3</v>
      </c>
      <c r="H275" s="12">
        <f t="shared" si="29"/>
        <v>-3.3423496364145412E-2</v>
      </c>
      <c r="I275" s="17"/>
      <c r="J275" s="14">
        <f t="shared" si="24"/>
        <v>1.3331037774678596</v>
      </c>
      <c r="K275" s="14">
        <f t="shared" si="25"/>
        <v>-3.4322532140640405E-5</v>
      </c>
      <c r="L275" s="12">
        <f t="shared" si="28"/>
        <v>-7.0031074306253728E-4</v>
      </c>
    </row>
    <row r="276" spans="1:12" x14ac:dyDescent="0.2">
      <c r="A276" s="10">
        <v>274</v>
      </c>
      <c r="B276" s="10">
        <v>0.27300000000000002</v>
      </c>
      <c r="C276" s="10">
        <v>0.27311200000000002</v>
      </c>
      <c r="D276" s="10">
        <v>0.27307500000000001</v>
      </c>
      <c r="E276" s="10">
        <v>1.3364400000000001</v>
      </c>
      <c r="F276" s="11">
        <f t="shared" si="26"/>
        <v>1.3380675000000002</v>
      </c>
      <c r="G276" s="12">
        <f t="shared" si="27"/>
        <v>-1.627500000000115E-3</v>
      </c>
      <c r="H276" s="12">
        <f t="shared" si="29"/>
        <v>-3.3207215879763288E-2</v>
      </c>
      <c r="I276" s="17"/>
      <c r="J276" s="14">
        <f t="shared" si="24"/>
        <v>1.3380403039873423</v>
      </c>
      <c r="K276" s="14">
        <f t="shared" si="25"/>
        <v>-2.7196012657881852E-5</v>
      </c>
      <c r="L276" s="12">
        <f t="shared" si="28"/>
        <v>-5.5490252743409761E-4</v>
      </c>
    </row>
    <row r="277" spans="1:12" x14ac:dyDescent="0.2">
      <c r="A277" s="10">
        <v>275</v>
      </c>
      <c r="B277" s="10">
        <v>0.27400000000000002</v>
      </c>
      <c r="C277" s="10">
        <v>0.27411600000000003</v>
      </c>
      <c r="D277" s="10">
        <v>0.27408300000000002</v>
      </c>
      <c r="E277" s="10">
        <v>1.34138</v>
      </c>
      <c r="F277" s="11">
        <f t="shared" si="26"/>
        <v>1.3430067000000001</v>
      </c>
      <c r="G277" s="12">
        <f t="shared" si="27"/>
        <v>-1.626700000000092E-3</v>
      </c>
      <c r="H277" s="12">
        <f t="shared" si="29"/>
        <v>-3.3190892824338056E-2</v>
      </c>
      <c r="I277" s="17"/>
      <c r="J277" s="14">
        <f t="shared" si="24"/>
        <v>1.342976830506825</v>
      </c>
      <c r="K277" s="14">
        <f t="shared" si="25"/>
        <v>-2.9869493175072037E-5</v>
      </c>
      <c r="L277" s="12">
        <f t="shared" si="28"/>
        <v>-6.0945174075801125E-4</v>
      </c>
    </row>
    <row r="278" spans="1:12" x14ac:dyDescent="0.2">
      <c r="A278" s="10">
        <v>276</v>
      </c>
      <c r="B278" s="10">
        <v>0.27500000000000002</v>
      </c>
      <c r="C278" s="10">
        <v>0.27510600000000002</v>
      </c>
      <c r="D278" s="10">
        <v>0.27506700000000001</v>
      </c>
      <c r="E278" s="10">
        <v>1.3461799999999999</v>
      </c>
      <c r="F278" s="11">
        <f t="shared" si="26"/>
        <v>1.3478283000000002</v>
      </c>
      <c r="G278" s="12">
        <f t="shared" si="27"/>
        <v>-1.648300000000269E-3</v>
      </c>
      <c r="H278" s="12">
        <f t="shared" si="29"/>
        <v>-3.3631615320810382E-2</v>
      </c>
      <c r="I278" s="17"/>
      <c r="J278" s="14">
        <f t="shared" si="24"/>
        <v>1.3477734554650267</v>
      </c>
      <c r="K278" s="14">
        <f t="shared" si="25"/>
        <v>-5.4844534973508274E-5</v>
      </c>
      <c r="L278" s="12">
        <f t="shared" si="28"/>
        <v>-1.1190379801477041E-3</v>
      </c>
    </row>
    <row r="279" spans="1:12" x14ac:dyDescent="0.2">
      <c r="A279" s="10">
        <v>277</v>
      </c>
      <c r="B279" s="10">
        <v>0.27600000000000002</v>
      </c>
      <c r="C279" s="10">
        <v>0.27610899999999999</v>
      </c>
      <c r="D279" s="10">
        <v>0.27607300000000001</v>
      </c>
      <c r="E279" s="10">
        <v>1.3511200000000001</v>
      </c>
      <c r="F279" s="11">
        <f t="shared" si="26"/>
        <v>1.3527577000000002</v>
      </c>
      <c r="G279" s="12">
        <f t="shared" si="27"/>
        <v>-1.6377000000000752E-3</v>
      </c>
      <c r="H279" s="12">
        <f t="shared" si="29"/>
        <v>-3.3415334836428265E-2</v>
      </c>
      <c r="I279" s="17"/>
      <c r="J279" s="14">
        <f t="shared" si="24"/>
        <v>1.3527099819845096</v>
      </c>
      <c r="K279" s="14">
        <f t="shared" si="25"/>
        <v>-4.7718015490527677E-5</v>
      </c>
      <c r="L279" s="12">
        <f t="shared" si="28"/>
        <v>-9.7362976451473391E-4</v>
      </c>
    </row>
    <row r="280" spans="1:12" x14ac:dyDescent="0.2">
      <c r="A280" s="10">
        <v>278</v>
      </c>
      <c r="B280" s="10">
        <v>0.27700000000000002</v>
      </c>
      <c r="C280" s="10">
        <v>0.27711400000000003</v>
      </c>
      <c r="D280" s="10">
        <v>0.27706799999999998</v>
      </c>
      <c r="E280" s="10">
        <v>1.3560300000000001</v>
      </c>
      <c r="F280" s="11">
        <f t="shared" si="26"/>
        <v>1.3576332</v>
      </c>
      <c r="G280" s="12">
        <f t="shared" si="27"/>
        <v>-1.6031999999999158E-3</v>
      </c>
      <c r="H280" s="12">
        <f t="shared" si="29"/>
        <v>-3.2711403071231923E-2</v>
      </c>
      <c r="I280" s="17"/>
      <c r="J280" s="14">
        <f t="shared" si="24"/>
        <v>1.3576165295980036</v>
      </c>
      <c r="K280" s="14">
        <f t="shared" si="25"/>
        <v>-1.6670401996377038E-5</v>
      </c>
      <c r="L280" s="12">
        <f t="shared" si="28"/>
        <v>-3.40139869675017E-4</v>
      </c>
    </row>
    <row r="281" spans="1:12" x14ac:dyDescent="0.2">
      <c r="A281" s="10">
        <v>279</v>
      </c>
      <c r="B281" s="10">
        <v>0.27800000000000002</v>
      </c>
      <c r="C281" s="10">
        <v>0.27812199999999998</v>
      </c>
      <c r="D281" s="10">
        <v>0.27808100000000002</v>
      </c>
      <c r="E281" s="10">
        <v>1.3609500000000001</v>
      </c>
      <c r="F281" s="11">
        <f t="shared" si="26"/>
        <v>1.3625969000000002</v>
      </c>
      <c r="G281" s="12">
        <f t="shared" si="27"/>
        <v>-1.6469000000001177E-3</v>
      </c>
      <c r="H281" s="12">
        <f t="shared" si="29"/>
        <v>-3.3603049973813956E-2</v>
      </c>
      <c r="I281" s="17"/>
      <c r="J281" s="14">
        <f t="shared" si="24"/>
        <v>1.3625330701801606</v>
      </c>
      <c r="K281" s="14">
        <f t="shared" si="25"/>
        <v>-6.3829819839655855E-5</v>
      </c>
      <c r="L281" s="12">
        <f t="shared" si="28"/>
        <v>-1.3023721087445162E-3</v>
      </c>
    </row>
    <row r="282" spans="1:12" x14ac:dyDescent="0.2">
      <c r="A282" s="10">
        <v>280</v>
      </c>
      <c r="B282" s="10">
        <v>0.27900000000000003</v>
      </c>
      <c r="C282" s="10">
        <v>0.27912199999999998</v>
      </c>
      <c r="D282" s="10">
        <v>0.279086</v>
      </c>
      <c r="E282" s="10">
        <v>1.3658999999999999</v>
      </c>
      <c r="F282" s="11">
        <f t="shared" si="26"/>
        <v>1.3675214</v>
      </c>
      <c r="G282" s="12">
        <f t="shared" si="27"/>
        <v>-1.6214000000001061E-3</v>
      </c>
      <c r="H282" s="12">
        <f t="shared" si="29"/>
        <v>-3.3082752582149259E-2</v>
      </c>
      <c r="I282" s="17"/>
      <c r="J282" s="14">
        <f t="shared" si="24"/>
        <v>1.3674795896683059</v>
      </c>
      <c r="K282" s="14">
        <f t="shared" si="25"/>
        <v>-4.1810331694147607E-5</v>
      </c>
      <c r="L282" s="12">
        <f t="shared" si="28"/>
        <v>-8.5309045196434456E-4</v>
      </c>
    </row>
    <row r="283" spans="1:12" x14ac:dyDescent="0.2">
      <c r="A283" s="10">
        <v>281</v>
      </c>
      <c r="B283" s="10">
        <v>0.28000000000000003</v>
      </c>
      <c r="C283" s="10">
        <v>0.28011599999999998</v>
      </c>
      <c r="D283" s="10">
        <v>0.28007500000000002</v>
      </c>
      <c r="E283" s="10">
        <v>1.3707400000000001</v>
      </c>
      <c r="F283" s="11">
        <f t="shared" si="26"/>
        <v>1.3723675000000002</v>
      </c>
      <c r="G283" s="12">
        <f t="shared" si="27"/>
        <v>-1.627500000000115E-3</v>
      </c>
      <c r="H283" s="12">
        <f t="shared" si="29"/>
        <v>-3.3207215879763288E-2</v>
      </c>
      <c r="I283" s="17"/>
      <c r="J283" s="14">
        <f t="shared" si="24"/>
        <v>1.3723161865011595</v>
      </c>
      <c r="K283" s="14">
        <f t="shared" si="25"/>
        <v>-5.1313498840688254E-5</v>
      </c>
      <c r="L283" s="12">
        <f t="shared" si="28"/>
        <v>-1.0469913570191078E-3</v>
      </c>
    </row>
    <row r="284" spans="1:12" x14ac:dyDescent="0.2">
      <c r="A284" s="10">
        <v>282</v>
      </c>
      <c r="B284" s="10">
        <v>0.28100000000000003</v>
      </c>
      <c r="C284" s="10">
        <v>0.28112100000000001</v>
      </c>
      <c r="D284" s="10">
        <v>0.28107199999999999</v>
      </c>
      <c r="E284" s="10">
        <v>1.3756600000000001</v>
      </c>
      <c r="F284" s="11">
        <f t="shared" si="26"/>
        <v>1.3772527999999999</v>
      </c>
      <c r="G284" s="12">
        <f t="shared" si="27"/>
        <v>-1.5927999999998388E-3</v>
      </c>
      <c r="H284" s="12">
        <f t="shared" si="29"/>
        <v>-3.2499203350708376E-2</v>
      </c>
      <c r="I284" s="17"/>
      <c r="J284" s="14">
        <f t="shared" si="24"/>
        <v>1.3772327270833165</v>
      </c>
      <c r="K284" s="14">
        <f t="shared" si="25"/>
        <v>-2.0072916683488984E-5</v>
      </c>
      <c r="L284" s="12">
        <f t="shared" si="28"/>
        <v>-4.0956416445165825E-4</v>
      </c>
    </row>
    <row r="285" spans="1:12" x14ac:dyDescent="0.2">
      <c r="A285" s="10">
        <v>283</v>
      </c>
      <c r="B285" s="10">
        <v>0.28199999999999997</v>
      </c>
      <c r="C285" s="10">
        <v>0.28212399999999999</v>
      </c>
      <c r="D285" s="10">
        <v>0.28207399999999999</v>
      </c>
      <c r="E285" s="10">
        <v>1.3805700000000001</v>
      </c>
      <c r="F285" s="11">
        <f t="shared" si="26"/>
        <v>1.3821626</v>
      </c>
      <c r="G285" s="12">
        <f t="shared" si="27"/>
        <v>-1.5925999999999441E-3</v>
      </c>
      <c r="H285" s="12">
        <f t="shared" si="29"/>
        <v>-3.249512258685433E-2</v>
      </c>
      <c r="I285" s="17"/>
      <c r="J285" s="14">
        <f t="shared" si="24"/>
        <v>1.3821392746968104</v>
      </c>
      <c r="K285" s="14">
        <f t="shared" si="25"/>
        <v>-2.3325303189603019E-5</v>
      </c>
      <c r="L285" s="12">
        <f t="shared" si="28"/>
        <v>-4.7592527095423901E-4</v>
      </c>
    </row>
    <row r="286" spans="1:12" x14ac:dyDescent="0.2">
      <c r="A286" s="10">
        <v>284</v>
      </c>
      <c r="B286" s="10">
        <v>0.28299999999999997</v>
      </c>
      <c r="C286" s="10">
        <v>0.28312999999999999</v>
      </c>
      <c r="D286" s="10">
        <v>0.283078</v>
      </c>
      <c r="E286" s="10">
        <v>1.38547</v>
      </c>
      <c r="F286" s="11">
        <f t="shared" si="26"/>
        <v>1.3870822</v>
      </c>
      <c r="G286" s="12">
        <f t="shared" si="27"/>
        <v>-1.6122000000000636E-3</v>
      </c>
      <c r="H286" s="12">
        <f t="shared" si="29"/>
        <v>-3.2895037444763568E-2</v>
      </c>
      <c r="I286" s="17"/>
      <c r="J286" s="14">
        <f t="shared" si="24"/>
        <v>1.3870358293416414</v>
      </c>
      <c r="K286" s="14">
        <f t="shared" si="25"/>
        <v>-4.6370658358663164E-5</v>
      </c>
      <c r="L286" s="12">
        <f t="shared" si="28"/>
        <v>-9.4613853308925895E-4</v>
      </c>
    </row>
    <row r="287" spans="1:12" x14ac:dyDescent="0.2">
      <c r="A287" s="10">
        <v>285</v>
      </c>
      <c r="B287" s="10">
        <v>0.28399999999999997</v>
      </c>
      <c r="C287" s="10">
        <v>0.28413300000000002</v>
      </c>
      <c r="D287" s="10">
        <v>0.28408299999999997</v>
      </c>
      <c r="E287" s="10">
        <v>1.3904099999999999</v>
      </c>
      <c r="F287" s="11">
        <f t="shared" si="26"/>
        <v>1.3920067</v>
      </c>
      <c r="G287" s="12">
        <f t="shared" si="27"/>
        <v>-1.5967000000001175E-3</v>
      </c>
      <c r="H287" s="12">
        <f t="shared" si="29"/>
        <v>-3.2578778245909802E-2</v>
      </c>
      <c r="I287" s="17"/>
      <c r="J287" s="14">
        <f t="shared" si="24"/>
        <v>1.3919723558611239</v>
      </c>
      <c r="K287" s="14">
        <f t="shared" si="25"/>
        <v>-3.4344138876152286E-5</v>
      </c>
      <c r="L287" s="12">
        <f t="shared" si="28"/>
        <v>-7.0075160298917324E-4</v>
      </c>
    </row>
    <row r="288" spans="1:12" x14ac:dyDescent="0.2">
      <c r="A288" s="10">
        <v>286</v>
      </c>
      <c r="B288" s="10">
        <v>0.28499999999999998</v>
      </c>
      <c r="C288" s="10">
        <v>0.28512199999999999</v>
      </c>
      <c r="D288" s="10">
        <v>0.28507199999999999</v>
      </c>
      <c r="E288" s="10">
        <v>1.39524</v>
      </c>
      <c r="F288" s="11">
        <f t="shared" si="26"/>
        <v>1.3968528</v>
      </c>
      <c r="G288" s="12">
        <f t="shared" si="27"/>
        <v>-1.6127999999999698E-3</v>
      </c>
      <c r="H288" s="12">
        <f t="shared" si="29"/>
        <v>-3.2907279736330231E-2</v>
      </c>
      <c r="I288" s="17"/>
      <c r="J288" s="14">
        <f t="shared" si="24"/>
        <v>1.3967989597253148</v>
      </c>
      <c r="K288" s="14">
        <f t="shared" si="25"/>
        <v>-5.3840274685246214E-5</v>
      </c>
      <c r="L288" s="12">
        <f t="shared" si="28"/>
        <v>-1.0985472347149611E-3</v>
      </c>
    </row>
    <row r="289" spans="1:12" x14ac:dyDescent="0.2">
      <c r="A289" s="10">
        <v>287</v>
      </c>
      <c r="B289" s="10">
        <v>0.28599999999999998</v>
      </c>
      <c r="C289" s="10">
        <v>0.28613</v>
      </c>
      <c r="D289" s="10">
        <v>0.28607900000000003</v>
      </c>
      <c r="E289" s="10">
        <v>1.40018</v>
      </c>
      <c r="F289" s="11">
        <f t="shared" si="26"/>
        <v>1.4017871000000002</v>
      </c>
      <c r="G289" s="12">
        <f t="shared" si="27"/>
        <v>-1.6071000000001945E-3</v>
      </c>
      <c r="H289" s="12">
        <f t="shared" si="29"/>
        <v>-3.2790977966433349E-2</v>
      </c>
      <c r="I289" s="17"/>
      <c r="J289" s="14">
        <f t="shared" si="24"/>
        <v>1.4017354862447973</v>
      </c>
      <c r="K289" s="14">
        <f t="shared" si="25"/>
        <v>-5.161375520290612E-5</v>
      </c>
      <c r="L289" s="12">
        <f t="shared" si="28"/>
        <v>-1.0531177335717592E-3</v>
      </c>
    </row>
    <row r="290" spans="1:12" x14ac:dyDescent="0.2">
      <c r="A290" s="10">
        <v>288</v>
      </c>
      <c r="B290" s="10">
        <v>0.28699999999999998</v>
      </c>
      <c r="C290" s="10">
        <v>0.28713300000000003</v>
      </c>
      <c r="D290" s="10">
        <v>0.28707899999999997</v>
      </c>
      <c r="E290" s="10">
        <v>1.4050800000000001</v>
      </c>
      <c r="F290" s="11">
        <f t="shared" si="26"/>
        <v>1.4066871000000001</v>
      </c>
      <c r="G290" s="12">
        <f t="shared" si="27"/>
        <v>-1.6070999999999724E-3</v>
      </c>
      <c r="H290" s="12">
        <f t="shared" si="29"/>
        <v>-3.2790977966428818E-2</v>
      </c>
      <c r="I290" s="17"/>
      <c r="J290" s="14">
        <f t="shared" si="24"/>
        <v>1.4066320408896285</v>
      </c>
      <c r="K290" s="14">
        <f t="shared" si="25"/>
        <v>-5.5059110371624698E-5</v>
      </c>
      <c r="L290" s="12">
        <f t="shared" si="28"/>
        <v>-1.1234161377930115E-3</v>
      </c>
    </row>
    <row r="291" spans="1:12" x14ac:dyDescent="0.2">
      <c r="A291" s="10">
        <v>289</v>
      </c>
      <c r="B291" s="10">
        <v>0.28799999999999998</v>
      </c>
      <c r="C291" s="10">
        <v>0.288132</v>
      </c>
      <c r="D291" s="10">
        <v>0.28807899999999997</v>
      </c>
      <c r="E291" s="10">
        <v>1.4099900000000001</v>
      </c>
      <c r="F291" s="11">
        <f t="shared" si="26"/>
        <v>1.4115871</v>
      </c>
      <c r="G291" s="12">
        <f t="shared" si="27"/>
        <v>-1.5970999999999069E-3</v>
      </c>
      <c r="H291" s="12">
        <f t="shared" si="29"/>
        <v>-3.2586939773617887E-2</v>
      </c>
      <c r="I291" s="17"/>
      <c r="J291" s="14">
        <f t="shared" si="24"/>
        <v>1.4115385885031224</v>
      </c>
      <c r="K291" s="14">
        <f t="shared" si="25"/>
        <v>-4.851149687756795E-5</v>
      </c>
      <c r="L291" s="12">
        <f t="shared" si="28"/>
        <v>-9.8981981533870851E-4</v>
      </c>
    </row>
    <row r="292" spans="1:12" x14ac:dyDescent="0.2">
      <c r="A292" s="10">
        <v>290</v>
      </c>
      <c r="B292" s="10">
        <v>0.28899999999999998</v>
      </c>
      <c r="C292" s="10">
        <v>0.28912199999999999</v>
      </c>
      <c r="D292" s="10">
        <v>0.28907300000000002</v>
      </c>
      <c r="E292" s="10">
        <v>1.41483</v>
      </c>
      <c r="F292" s="11">
        <f t="shared" si="26"/>
        <v>1.4164577000000003</v>
      </c>
      <c r="G292" s="12">
        <f t="shared" si="27"/>
        <v>-1.6277000000002317E-3</v>
      </c>
      <c r="H292" s="12">
        <f t="shared" si="29"/>
        <v>-3.3211296643621865E-2</v>
      </c>
      <c r="I292" s="17"/>
      <c r="J292" s="14">
        <f t="shared" si="24"/>
        <v>1.4163751853359758</v>
      </c>
      <c r="K292" s="14">
        <f t="shared" si="25"/>
        <v>-8.2514664024424533E-5</v>
      </c>
      <c r="L292" s="12">
        <f t="shared" si="28"/>
        <v>-1.6836142927834159E-3</v>
      </c>
    </row>
    <row r="293" spans="1:12" x14ac:dyDescent="0.2">
      <c r="A293" s="10">
        <v>291</v>
      </c>
      <c r="B293" s="10">
        <v>0.28999999999999998</v>
      </c>
      <c r="C293" s="10">
        <v>0.290126</v>
      </c>
      <c r="D293" s="10">
        <v>0.290078</v>
      </c>
      <c r="E293" s="10">
        <v>1.4198</v>
      </c>
      <c r="F293" s="11">
        <f t="shared" si="26"/>
        <v>1.4213822</v>
      </c>
      <c r="G293" s="12">
        <f t="shared" si="27"/>
        <v>-1.5822000000000891E-3</v>
      </c>
      <c r="H293" s="12">
        <f t="shared" si="29"/>
        <v>-3.2282922866335315E-2</v>
      </c>
      <c r="I293" s="17"/>
      <c r="J293" s="14">
        <f t="shared" si="24"/>
        <v>1.4213416907614473</v>
      </c>
      <c r="K293" s="14">
        <f t="shared" si="25"/>
        <v>-4.05092385526995E-5</v>
      </c>
      <c r="L293" s="12">
        <f t="shared" si="28"/>
        <v>-8.2654318263854199E-4</v>
      </c>
    </row>
    <row r="294" spans="1:12" x14ac:dyDescent="0.2">
      <c r="A294" s="10">
        <v>292</v>
      </c>
      <c r="B294" s="10">
        <v>0.29099999999999998</v>
      </c>
      <c r="C294" s="10">
        <v>0.29112900000000003</v>
      </c>
      <c r="D294" s="10">
        <v>0.29108600000000001</v>
      </c>
      <c r="E294" s="10">
        <v>1.4247700000000001</v>
      </c>
      <c r="F294" s="11">
        <f t="shared" si="26"/>
        <v>1.4263214000000002</v>
      </c>
      <c r="G294" s="12">
        <f t="shared" si="27"/>
        <v>-1.5514000000000916E-3</v>
      </c>
      <c r="H294" s="12">
        <f t="shared" si="29"/>
        <v>-3.1654485232481828E-2</v>
      </c>
      <c r="I294" s="17"/>
      <c r="J294" s="14">
        <f t="shared" si="24"/>
        <v>1.4263081961869188</v>
      </c>
      <c r="K294" s="14">
        <f t="shared" si="25"/>
        <v>-1.3203813081341664E-5</v>
      </c>
      <c r="L294" s="12">
        <f t="shared" si="28"/>
        <v>-2.694082159312591E-4</v>
      </c>
    </row>
    <row r="295" spans="1:12" x14ac:dyDescent="0.2">
      <c r="A295" s="10">
        <v>293</v>
      </c>
      <c r="B295" s="10">
        <v>0.29199999999999998</v>
      </c>
      <c r="C295" s="10">
        <v>0.29213899999999998</v>
      </c>
      <c r="D295" s="10">
        <v>0.29209299999999999</v>
      </c>
      <c r="E295" s="10">
        <v>1.4297</v>
      </c>
      <c r="F295" s="11">
        <f t="shared" si="26"/>
        <v>1.4312557000000001</v>
      </c>
      <c r="G295" s="12">
        <f t="shared" si="27"/>
        <v>-1.5557000000001597E-3</v>
      </c>
      <c r="H295" s="12">
        <f t="shared" si="29"/>
        <v>-3.1742221655391339E-2</v>
      </c>
      <c r="I295" s="17"/>
      <c r="J295" s="14">
        <f t="shared" si="24"/>
        <v>1.4312347297377386</v>
      </c>
      <c r="K295" s="14">
        <f t="shared" si="25"/>
        <v>-2.0970262261554851E-5</v>
      </c>
      <c r="L295" s="12">
        <f t="shared" si="28"/>
        <v>-4.2787344145908196E-4</v>
      </c>
    </row>
    <row r="296" spans="1:12" x14ac:dyDescent="0.2">
      <c r="A296" s="10">
        <v>294</v>
      </c>
      <c r="B296" s="10">
        <v>0.29299999999999998</v>
      </c>
      <c r="C296" s="10">
        <v>0.29314400000000002</v>
      </c>
      <c r="D296" s="10">
        <v>0.29309400000000002</v>
      </c>
      <c r="E296" s="10">
        <v>1.4346099999999999</v>
      </c>
      <c r="F296" s="11">
        <f t="shared" si="26"/>
        <v>1.4361606000000002</v>
      </c>
      <c r="G296" s="12">
        <f t="shared" si="27"/>
        <v>-1.5506000000002906E-3</v>
      </c>
      <c r="H296" s="12">
        <f t="shared" si="29"/>
        <v>-3.163816217706112E-2</v>
      </c>
      <c r="I296" s="17"/>
      <c r="J296" s="14">
        <f t="shared" si="24"/>
        <v>1.4361412773512325</v>
      </c>
      <c r="K296" s="14">
        <f t="shared" si="25"/>
        <v>-1.9322648767694517E-5</v>
      </c>
      <c r="L296" s="12">
        <f t="shared" si="28"/>
        <v>-3.9425583348548607E-4</v>
      </c>
    </row>
    <row r="297" spans="1:12" x14ac:dyDescent="0.2">
      <c r="A297" s="10">
        <v>295</v>
      </c>
      <c r="B297" s="10">
        <v>0.29399999999999998</v>
      </c>
      <c r="C297" s="10">
        <v>0.29413</v>
      </c>
      <c r="D297" s="10">
        <v>0.29408299999999998</v>
      </c>
      <c r="E297" s="10">
        <v>1.43946</v>
      </c>
      <c r="F297" s="11">
        <f t="shared" si="26"/>
        <v>1.4410067</v>
      </c>
      <c r="G297" s="12">
        <f t="shared" si="27"/>
        <v>-1.546700000000012E-3</v>
      </c>
      <c r="H297" s="12">
        <f t="shared" si="29"/>
        <v>-3.1558587281859694E-2</v>
      </c>
      <c r="I297" s="17"/>
      <c r="J297" s="14">
        <f t="shared" si="24"/>
        <v>1.440987867152749</v>
      </c>
      <c r="K297" s="14">
        <f t="shared" si="25"/>
        <v>-1.883284725101575E-5</v>
      </c>
      <c r="L297" s="12">
        <f t="shared" si="28"/>
        <v>-3.8426201185563286E-4</v>
      </c>
    </row>
    <row r="298" spans="1:12" x14ac:dyDescent="0.2">
      <c r="A298" s="10">
        <v>296</v>
      </c>
      <c r="B298" s="10">
        <v>0.29499999999999998</v>
      </c>
      <c r="C298" s="10">
        <v>0.29513200000000001</v>
      </c>
      <c r="D298" s="10">
        <v>0.29509200000000002</v>
      </c>
      <c r="E298" s="10">
        <v>1.44442</v>
      </c>
      <c r="F298" s="11">
        <f t="shared" si="26"/>
        <v>1.4459508000000003</v>
      </c>
      <c r="G298" s="12">
        <f t="shared" si="27"/>
        <v>-1.5308000000002764E-3</v>
      </c>
      <c r="H298" s="12">
        <f t="shared" si="29"/>
        <v>-3.123416655529784E-2</v>
      </c>
      <c r="I298" s="17"/>
      <c r="J298" s="14">
        <f t="shared" si="24"/>
        <v>1.4459443796095575</v>
      </c>
      <c r="K298" s="14">
        <f t="shared" si="25"/>
        <v>-6.4203904428516978E-6</v>
      </c>
      <c r="L298" s="12">
        <f t="shared" si="28"/>
        <v>-1.3100048630914303E-4</v>
      </c>
    </row>
    <row r="299" spans="1:12" x14ac:dyDescent="0.2">
      <c r="A299" s="10">
        <v>297</v>
      </c>
      <c r="B299" s="10">
        <v>0.29599999999999999</v>
      </c>
      <c r="C299" s="10">
        <v>0.29614299999999999</v>
      </c>
      <c r="D299" s="10">
        <v>0.29609600000000003</v>
      </c>
      <c r="E299" s="10">
        <v>1.4493400000000001</v>
      </c>
      <c r="F299" s="11">
        <f t="shared" si="26"/>
        <v>1.4508704000000003</v>
      </c>
      <c r="G299" s="12">
        <f t="shared" si="27"/>
        <v>-1.5304000000002649E-3</v>
      </c>
      <c r="H299" s="12">
        <f t="shared" si="29"/>
        <v>-3.122600502758522E-2</v>
      </c>
      <c r="I299" s="17"/>
      <c r="J299" s="14">
        <f t="shared" si="24"/>
        <v>1.4508609201917144</v>
      </c>
      <c r="K299" s="14">
        <f t="shared" si="25"/>
        <v>-9.4798082859171018E-6</v>
      </c>
      <c r="L299" s="12">
        <f t="shared" si="28"/>
        <v>-1.9342429508399127E-4</v>
      </c>
    </row>
    <row r="300" spans="1:12" x14ac:dyDescent="0.2">
      <c r="A300" s="10">
        <v>298</v>
      </c>
      <c r="B300" s="10">
        <v>0.29699999999999999</v>
      </c>
      <c r="C300" s="10">
        <v>0.29714499999999999</v>
      </c>
      <c r="D300" s="10">
        <v>0.29709999999999998</v>
      </c>
      <c r="E300" s="10">
        <v>1.4542600000000001</v>
      </c>
      <c r="F300" s="11">
        <f t="shared" si="26"/>
        <v>1.4557899999999999</v>
      </c>
      <c r="G300" s="12">
        <f t="shared" si="27"/>
        <v>-1.5299999999998093E-3</v>
      </c>
      <c r="H300" s="12">
        <f t="shared" si="29"/>
        <v>-3.1217843499863542E-2</v>
      </c>
      <c r="I300" s="17"/>
      <c r="J300" s="14">
        <f t="shared" si="24"/>
        <v>1.4557774607738714</v>
      </c>
      <c r="K300" s="14">
        <f t="shared" si="25"/>
        <v>-1.2539226128538417E-5</v>
      </c>
      <c r="L300" s="12">
        <f t="shared" si="28"/>
        <v>-2.5584810384977837E-4</v>
      </c>
    </row>
    <row r="301" spans="1:12" x14ac:dyDescent="0.2">
      <c r="A301" s="10">
        <v>299</v>
      </c>
      <c r="B301" s="10">
        <v>0.29799999999999999</v>
      </c>
      <c r="C301" s="10">
        <v>0.29814400000000002</v>
      </c>
      <c r="D301" s="10">
        <v>0.29810599999999998</v>
      </c>
      <c r="E301" s="10">
        <v>1.45919</v>
      </c>
      <c r="F301" s="11">
        <f t="shared" si="26"/>
        <v>1.4607194000000001</v>
      </c>
      <c r="G301" s="12">
        <f t="shared" si="27"/>
        <v>-1.5294000000001251E-3</v>
      </c>
      <c r="H301" s="12">
        <f t="shared" si="29"/>
        <v>-3.120560120830141E-2</v>
      </c>
      <c r="I301" s="17"/>
      <c r="J301" s="14">
        <f t="shared" si="24"/>
        <v>1.4607039943246909</v>
      </c>
      <c r="K301" s="14">
        <f t="shared" si="25"/>
        <v>-1.5405675309221323E-5</v>
      </c>
      <c r="L301" s="12">
        <f t="shared" si="28"/>
        <v>-3.1433461491048569E-4</v>
      </c>
    </row>
    <row r="302" spans="1:12" x14ac:dyDescent="0.2">
      <c r="A302" s="10">
        <v>300</v>
      </c>
      <c r="B302" s="10">
        <v>0.29899999999999999</v>
      </c>
      <c r="C302" s="10">
        <v>0.29913499999999998</v>
      </c>
      <c r="D302" s="10">
        <v>0.299093</v>
      </c>
      <c r="E302" s="10">
        <v>1.4640500000000001</v>
      </c>
      <c r="F302" s="11">
        <f t="shared" si="26"/>
        <v>1.4655557000000001</v>
      </c>
      <c r="G302" s="12">
        <f t="shared" si="27"/>
        <v>-1.5057000000000542E-3</v>
      </c>
      <c r="H302" s="12">
        <f t="shared" si="29"/>
        <v>-3.0722030691341232E-2</v>
      </c>
      <c r="I302" s="17"/>
      <c r="J302" s="14">
        <f t="shared" si="24"/>
        <v>1.4655605770948703</v>
      </c>
      <c r="K302" s="14">
        <f t="shared" si="25"/>
        <v>4.8770948701815087E-6</v>
      </c>
      <c r="L302" s="12">
        <f t="shared" si="28"/>
        <v>9.951136234727621E-5</v>
      </c>
    </row>
    <row r="303" spans="1:12" x14ac:dyDescent="0.2">
      <c r="A303" s="10">
        <v>301</v>
      </c>
      <c r="B303" s="10">
        <v>0.3</v>
      </c>
      <c r="C303" s="10">
        <v>0.30014299999999999</v>
      </c>
      <c r="D303" s="10">
        <v>0.30009599999999997</v>
      </c>
      <c r="E303" s="10">
        <v>1.46898</v>
      </c>
      <c r="F303" s="11">
        <f t="shared" si="26"/>
        <v>1.4704704</v>
      </c>
      <c r="G303" s="12">
        <f t="shared" si="27"/>
        <v>-1.4904000000000028E-3</v>
      </c>
      <c r="H303" s="12">
        <f t="shared" si="29"/>
        <v>-3.0409852256341508E-2</v>
      </c>
      <c r="I303" s="17"/>
      <c r="J303" s="14">
        <f t="shared" si="24"/>
        <v>1.47048711064569</v>
      </c>
      <c r="K303" s="14">
        <f t="shared" si="25"/>
        <v>1.6710645690087844E-5</v>
      </c>
      <c r="L303" s="12">
        <f t="shared" si="28"/>
        <v>3.4096099472869055E-4</v>
      </c>
    </row>
    <row r="304" spans="1:12" x14ac:dyDescent="0.2">
      <c r="A304" s="10">
        <v>302</v>
      </c>
      <c r="B304" s="10">
        <v>0.30099999999999999</v>
      </c>
      <c r="C304" s="10">
        <v>0.30114999999999997</v>
      </c>
      <c r="D304" s="10">
        <v>0.30110700000000001</v>
      </c>
      <c r="E304" s="10">
        <v>1.4739199999999999</v>
      </c>
      <c r="F304" s="11">
        <f t="shared" si="26"/>
        <v>1.4754243000000002</v>
      </c>
      <c r="G304" s="12">
        <f t="shared" si="27"/>
        <v>-1.504300000000347E-3</v>
      </c>
      <c r="H304" s="12">
        <f t="shared" si="29"/>
        <v>-3.0693465344353865E-2</v>
      </c>
      <c r="I304" s="17"/>
      <c r="J304" s="14">
        <f t="shared" si="24"/>
        <v>1.4754236371651728</v>
      </c>
      <c r="K304" s="14">
        <f t="shared" si="25"/>
        <v>-6.6283482746953837E-7</v>
      </c>
      <c r="L304" s="12">
        <f t="shared" si="28"/>
        <v>-1.352436203281417E-5</v>
      </c>
    </row>
    <row r="305" spans="1:12" x14ac:dyDescent="0.2">
      <c r="A305" s="10">
        <v>303</v>
      </c>
      <c r="B305" s="10">
        <v>0.30199999999999999</v>
      </c>
      <c r="C305" s="10">
        <v>0.30215500000000001</v>
      </c>
      <c r="D305" s="10">
        <v>0.30210799999999999</v>
      </c>
      <c r="E305" s="10">
        <v>1.4788600000000001</v>
      </c>
      <c r="F305" s="11">
        <f t="shared" si="26"/>
        <v>1.4803292000000001</v>
      </c>
      <c r="G305" s="12">
        <f t="shared" si="27"/>
        <v>-1.4692000000000593E-3</v>
      </c>
      <c r="H305" s="12">
        <f t="shared" si="29"/>
        <v>-2.9977291287586329E-2</v>
      </c>
      <c r="I305" s="17"/>
      <c r="J305" s="14">
        <f t="shared" si="24"/>
        <v>1.4803601636846555</v>
      </c>
      <c r="K305" s="14">
        <f t="shared" si="25"/>
        <v>3.0963684655382906E-5</v>
      </c>
      <c r="L305" s="12">
        <f t="shared" si="28"/>
        <v>6.3177742598103932E-4</v>
      </c>
    </row>
    <row r="306" spans="1:12" x14ac:dyDescent="0.2">
      <c r="A306" s="10">
        <v>304</v>
      </c>
      <c r="B306" s="10">
        <v>0.30299999999999999</v>
      </c>
      <c r="C306" s="10">
        <v>0.303143</v>
      </c>
      <c r="D306" s="10">
        <v>0.30309999999999998</v>
      </c>
      <c r="E306" s="10">
        <v>1.48367</v>
      </c>
      <c r="F306" s="11">
        <f t="shared" si="26"/>
        <v>1.48519</v>
      </c>
      <c r="G306" s="12">
        <f t="shared" si="27"/>
        <v>-1.5199999999999658E-3</v>
      </c>
      <c r="H306" s="12">
        <f t="shared" si="29"/>
        <v>-3.1013805307057146E-2</v>
      </c>
      <c r="I306" s="17"/>
      <c r="J306" s="14">
        <f t="shared" si="24"/>
        <v>1.4851667816115204</v>
      </c>
      <c r="K306" s="14">
        <f t="shared" si="25"/>
        <v>-2.3218388479628871E-5</v>
      </c>
      <c r="L306" s="12">
        <f t="shared" si="28"/>
        <v>-4.7374380253345033E-4</v>
      </c>
    </row>
    <row r="307" spans="1:12" x14ac:dyDescent="0.2">
      <c r="A307" s="10">
        <v>305</v>
      </c>
      <c r="B307" s="10">
        <v>0.30399999999999999</v>
      </c>
      <c r="C307" s="10">
        <v>0.304151</v>
      </c>
      <c r="D307" s="10">
        <v>0.30410500000000001</v>
      </c>
      <c r="E307" s="10">
        <v>1.48861</v>
      </c>
      <c r="F307" s="11">
        <f t="shared" si="26"/>
        <v>1.4901145000000002</v>
      </c>
      <c r="G307" s="12">
        <f t="shared" si="27"/>
        <v>-1.5045000000002418E-3</v>
      </c>
      <c r="H307" s="12">
        <f t="shared" si="29"/>
        <v>-3.0697546108207907E-2</v>
      </c>
      <c r="I307" s="17"/>
      <c r="J307" s="14">
        <f t="shared" si="24"/>
        <v>1.4901033081310029</v>
      </c>
      <c r="K307" s="14">
        <f t="shared" si="25"/>
        <v>-1.1191868997340038E-5</v>
      </c>
      <c r="L307" s="12">
        <f t="shared" si="28"/>
        <v>-2.2835687243789513E-4</v>
      </c>
    </row>
    <row r="308" spans="1:12" x14ac:dyDescent="0.2">
      <c r="A308" s="10">
        <v>306</v>
      </c>
      <c r="B308" s="10">
        <v>0.30499999999999999</v>
      </c>
      <c r="C308" s="10">
        <v>0.30515100000000001</v>
      </c>
      <c r="D308" s="10">
        <v>0.30510700000000002</v>
      </c>
      <c r="E308" s="10">
        <v>1.49353</v>
      </c>
      <c r="F308" s="11">
        <f t="shared" si="26"/>
        <v>1.4950243000000001</v>
      </c>
      <c r="G308" s="12">
        <f t="shared" si="27"/>
        <v>-1.4943000000000595E-3</v>
      </c>
      <c r="H308" s="12">
        <f t="shared" si="29"/>
        <v>-3.0489427151538406E-2</v>
      </c>
      <c r="I308" s="17"/>
      <c r="J308" s="14">
        <f t="shared" si="24"/>
        <v>1.4950198487131598</v>
      </c>
      <c r="K308" s="14">
        <f t="shared" si="25"/>
        <v>-4.4512868402346584E-6</v>
      </c>
      <c r="L308" s="12">
        <f t="shared" si="28"/>
        <v>-9.0823252255859465E-5</v>
      </c>
    </row>
    <row r="309" spans="1:12" x14ac:dyDescent="0.2">
      <c r="A309" s="10">
        <v>307</v>
      </c>
      <c r="B309" s="10">
        <v>0.30599999999999999</v>
      </c>
      <c r="C309" s="10">
        <v>0.30615599999999998</v>
      </c>
      <c r="D309" s="10">
        <v>0.306114</v>
      </c>
      <c r="E309" s="10">
        <v>1.49841</v>
      </c>
      <c r="F309" s="11">
        <f t="shared" si="26"/>
        <v>1.4999586</v>
      </c>
      <c r="G309" s="12">
        <f t="shared" si="27"/>
        <v>-1.5486000000000111E-3</v>
      </c>
      <c r="H309" s="12">
        <f t="shared" si="29"/>
        <v>-3.1597354538493501E-2</v>
      </c>
      <c r="I309" s="17"/>
      <c r="J309" s="14">
        <f t="shared" si="24"/>
        <v>1.499896417420665</v>
      </c>
      <c r="K309" s="14">
        <f t="shared" si="25"/>
        <v>-6.2182579334990606E-5</v>
      </c>
      <c r="L309" s="12">
        <f t="shared" si="28"/>
        <v>-1.2687621111750506E-3</v>
      </c>
    </row>
    <row r="310" spans="1:12" x14ac:dyDescent="0.2">
      <c r="A310" s="10">
        <v>308</v>
      </c>
      <c r="B310" s="10">
        <v>0.307</v>
      </c>
      <c r="C310" s="10">
        <v>0.30715700000000001</v>
      </c>
      <c r="D310" s="10">
        <v>0.30711100000000002</v>
      </c>
      <c r="E310" s="10">
        <v>1.50339</v>
      </c>
      <c r="F310" s="11">
        <f t="shared" si="26"/>
        <v>1.5048439000000002</v>
      </c>
      <c r="G310" s="12">
        <f t="shared" si="27"/>
        <v>-1.45390000000023E-3</v>
      </c>
      <c r="H310" s="12">
        <f t="shared" si="29"/>
        <v>-2.9665112852591137E-2</v>
      </c>
      <c r="I310" s="17"/>
      <c r="J310" s="14">
        <f t="shared" si="24"/>
        <v>1.5048729158147995</v>
      </c>
      <c r="K310" s="14">
        <f t="shared" si="25"/>
        <v>2.9015814799304707E-5</v>
      </c>
      <c r="L310" s="12">
        <f t="shared" si="28"/>
        <v>5.9203344145479194E-4</v>
      </c>
    </row>
    <row r="311" spans="1:12" x14ac:dyDescent="0.2">
      <c r="A311" s="10">
        <v>309</v>
      </c>
      <c r="B311" s="10">
        <v>0.308</v>
      </c>
      <c r="C311" s="10">
        <v>0.30815300000000001</v>
      </c>
      <c r="D311" s="10">
        <v>0.30810599999999999</v>
      </c>
      <c r="E311" s="10">
        <v>1.50823</v>
      </c>
      <c r="F311" s="11">
        <f t="shared" si="26"/>
        <v>1.5097194</v>
      </c>
      <c r="G311" s="12">
        <f t="shared" si="27"/>
        <v>-1.4894000000000851E-3</v>
      </c>
      <c r="H311" s="12">
        <f t="shared" si="29"/>
        <v>-3.038944843706223E-2</v>
      </c>
      <c r="I311" s="17"/>
      <c r="J311" s="14">
        <f t="shared" si="24"/>
        <v>1.509709512647653</v>
      </c>
      <c r="K311" s="14">
        <f t="shared" si="25"/>
        <v>-9.8873523470821567E-6</v>
      </c>
      <c r="L311" s="12">
        <f t="shared" si="28"/>
        <v>-2.0173975045703119E-4</v>
      </c>
    </row>
    <row r="312" spans="1:12" x14ac:dyDescent="0.2">
      <c r="A312" s="10">
        <v>310</v>
      </c>
      <c r="B312" s="10">
        <v>0.309</v>
      </c>
      <c r="C312" s="10">
        <v>0.30915199999999998</v>
      </c>
      <c r="D312" s="10">
        <v>0.30910599999999999</v>
      </c>
      <c r="E312" s="10">
        <v>1.5130999999999999</v>
      </c>
      <c r="F312" s="11">
        <f t="shared" si="26"/>
        <v>1.5146194000000002</v>
      </c>
      <c r="G312" s="12">
        <f t="shared" si="27"/>
        <v>-1.5194000000002816E-3</v>
      </c>
      <c r="H312" s="12">
        <f t="shared" si="29"/>
        <v>-3.1001563015495011E-2</v>
      </c>
      <c r="I312" s="17"/>
      <c r="J312" s="14">
        <f t="shared" si="24"/>
        <v>1.5145760883864952</v>
      </c>
      <c r="K312" s="14">
        <f t="shared" si="25"/>
        <v>-4.331161350501489E-5</v>
      </c>
      <c r="L312" s="12">
        <f t="shared" si="28"/>
        <v>-8.8372233472307161E-4</v>
      </c>
    </row>
    <row r="313" spans="1:12" x14ac:dyDescent="0.2">
      <c r="A313" s="10">
        <v>311</v>
      </c>
      <c r="B313" s="10">
        <v>0.31</v>
      </c>
      <c r="C313" s="10">
        <v>0.31015799999999999</v>
      </c>
      <c r="D313" s="10">
        <v>0.31011100000000003</v>
      </c>
      <c r="E313" s="10">
        <v>1.5180499999999999</v>
      </c>
      <c r="F313" s="11">
        <f t="shared" si="26"/>
        <v>1.5195439000000002</v>
      </c>
      <c r="G313" s="12">
        <f t="shared" si="27"/>
        <v>-1.49390000000027E-3</v>
      </c>
      <c r="H313" s="12">
        <f t="shared" si="29"/>
        <v>-3.0481265623830318E-2</v>
      </c>
      <c r="I313" s="17"/>
      <c r="J313" s="14">
        <f t="shared" si="24"/>
        <v>1.5195226078746407</v>
      </c>
      <c r="K313" s="14">
        <f t="shared" si="25"/>
        <v>-2.1292125359506642E-5</v>
      </c>
      <c r="L313" s="12">
        <f t="shared" si="28"/>
        <v>-4.3444067794289997E-4</v>
      </c>
    </row>
    <row r="314" spans="1:12" x14ac:dyDescent="0.2">
      <c r="A314" s="10">
        <v>312</v>
      </c>
      <c r="B314" s="10">
        <v>0.311</v>
      </c>
      <c r="C314" s="10">
        <v>0.31116100000000002</v>
      </c>
      <c r="D314" s="10">
        <v>0.311114</v>
      </c>
      <c r="E314" s="10">
        <v>1.5229600000000001</v>
      </c>
      <c r="F314" s="11">
        <f t="shared" si="26"/>
        <v>1.5244586000000002</v>
      </c>
      <c r="G314" s="12">
        <f t="shared" si="27"/>
        <v>-1.4986000000001276E-3</v>
      </c>
      <c r="H314" s="12">
        <f t="shared" si="29"/>
        <v>-3.0577163574447921E-2</v>
      </c>
      <c r="I314" s="17"/>
      <c r="J314" s="14">
        <f t="shared" si="24"/>
        <v>1.5244291554881348</v>
      </c>
      <c r="K314" s="14">
        <f t="shared" si="25"/>
        <v>-2.9444511865373002E-5</v>
      </c>
      <c r="L314" s="12">
        <f t="shared" si="28"/>
        <v>-6.0078049891712688E-4</v>
      </c>
    </row>
    <row r="315" spans="1:12" x14ac:dyDescent="0.2">
      <c r="A315" s="10">
        <v>313</v>
      </c>
      <c r="B315" s="10">
        <v>0.312</v>
      </c>
      <c r="C315" s="10">
        <v>0.31216699999999997</v>
      </c>
      <c r="D315" s="10">
        <v>0.31211800000000001</v>
      </c>
      <c r="E315" s="10">
        <v>1.5279</v>
      </c>
      <c r="F315" s="11">
        <f t="shared" si="26"/>
        <v>1.5293782000000002</v>
      </c>
      <c r="G315" s="12">
        <f t="shared" si="27"/>
        <v>-1.4782000000002071E-3</v>
      </c>
      <c r="H315" s="12">
        <f t="shared" si="29"/>
        <v>-3.0160925661117978E-2</v>
      </c>
      <c r="I315" s="17"/>
      <c r="J315" s="14">
        <f t="shared" si="24"/>
        <v>1.5293656820076176</v>
      </c>
      <c r="K315" s="14">
        <f t="shared" si="25"/>
        <v>-1.251799238266571E-5</v>
      </c>
      <c r="L315" s="12">
        <f t="shared" si="28"/>
        <v>-2.5541485433633386E-4</v>
      </c>
    </row>
    <row r="316" spans="1:12" x14ac:dyDescent="0.2">
      <c r="A316" s="10">
        <v>314</v>
      </c>
      <c r="B316" s="10">
        <v>0.313</v>
      </c>
      <c r="C316" s="10">
        <v>0.31315199999999999</v>
      </c>
      <c r="D316" s="10">
        <v>0.31310700000000002</v>
      </c>
      <c r="E316" s="10">
        <v>1.5327599999999999</v>
      </c>
      <c r="F316" s="11">
        <f t="shared" si="26"/>
        <v>1.5342243000000002</v>
      </c>
      <c r="G316" s="12">
        <f t="shared" si="27"/>
        <v>-1.464300000000307E-3</v>
      </c>
      <c r="H316" s="12">
        <f t="shared" si="29"/>
        <v>-2.9877312573114684E-2</v>
      </c>
      <c r="I316" s="17"/>
      <c r="J316" s="14">
        <f t="shared" si="24"/>
        <v>1.5342222647777968</v>
      </c>
      <c r="K316" s="14">
        <f t="shared" si="25"/>
        <v>-2.035222203433662E-6</v>
      </c>
      <c r="L316" s="12">
        <f t="shared" si="28"/>
        <v>-4.1526306035455829E-5</v>
      </c>
    </row>
    <row r="317" spans="1:12" x14ac:dyDescent="0.2">
      <c r="A317" s="10">
        <v>315</v>
      </c>
      <c r="B317" s="10">
        <v>0.314</v>
      </c>
      <c r="C317" s="10">
        <v>0.31416300000000003</v>
      </c>
      <c r="D317" s="10">
        <v>0.31412099999999998</v>
      </c>
      <c r="E317" s="10">
        <v>1.53773</v>
      </c>
      <c r="F317" s="11">
        <f t="shared" si="26"/>
        <v>1.5391929</v>
      </c>
      <c r="G317" s="12">
        <f t="shared" si="27"/>
        <v>-1.4628999999999337E-3</v>
      </c>
      <c r="H317" s="12">
        <f t="shared" si="29"/>
        <v>-2.9848747226113723E-2</v>
      </c>
      <c r="I317" s="17"/>
      <c r="J317" s="14">
        <f t="shared" si="24"/>
        <v>1.5391887702032683</v>
      </c>
      <c r="K317" s="14">
        <f t="shared" si="25"/>
        <v>-4.1297967316999973E-6</v>
      </c>
      <c r="L317" s="12">
        <f t="shared" si="28"/>
        <v>-8.4263626180702304E-5</v>
      </c>
    </row>
    <row r="318" spans="1:12" x14ac:dyDescent="0.2">
      <c r="A318" s="10">
        <v>316</v>
      </c>
      <c r="B318" s="10">
        <v>0.315</v>
      </c>
      <c r="C318" s="10">
        <v>0.31516499999999997</v>
      </c>
      <c r="D318" s="10">
        <v>0.31512600000000002</v>
      </c>
      <c r="E318" s="10">
        <v>1.54264</v>
      </c>
      <c r="F318" s="11">
        <f t="shared" si="26"/>
        <v>1.5441174000000002</v>
      </c>
      <c r="G318" s="12">
        <f t="shared" si="27"/>
        <v>-1.4774000000001841E-3</v>
      </c>
      <c r="H318" s="12">
        <f t="shared" si="29"/>
        <v>-3.0144602605692739E-2</v>
      </c>
      <c r="I318" s="17"/>
      <c r="J318" s="14">
        <f t="shared" si="24"/>
        <v>1.5440953178167622</v>
      </c>
      <c r="K318" s="14">
        <f t="shared" si="25"/>
        <v>-2.2082183237959185E-5</v>
      </c>
      <c r="L318" s="12">
        <f t="shared" si="28"/>
        <v>-4.5056087611634361E-4</v>
      </c>
    </row>
    <row r="319" spans="1:12" x14ac:dyDescent="0.2">
      <c r="A319" s="10">
        <v>317</v>
      </c>
      <c r="B319" s="10">
        <v>0.316</v>
      </c>
      <c r="C319" s="10">
        <v>0.316166</v>
      </c>
      <c r="D319" s="10">
        <v>0.31613200000000002</v>
      </c>
      <c r="E319" s="10">
        <v>1.5475099999999999</v>
      </c>
      <c r="F319" s="11">
        <f t="shared" si="26"/>
        <v>1.5490468000000002</v>
      </c>
      <c r="G319" s="12">
        <f t="shared" si="27"/>
        <v>-1.5368000000002269E-3</v>
      </c>
      <c r="H319" s="12">
        <f t="shared" si="29"/>
        <v>-3.1356589470982583E-2</v>
      </c>
      <c r="I319" s="17"/>
      <c r="J319" s="14">
        <f t="shared" si="24"/>
        <v>1.5489618935556044</v>
      </c>
      <c r="K319" s="14">
        <f t="shared" si="25"/>
        <v>-8.4906444395738134E-5</v>
      </c>
      <c r="L319" s="12">
        <f t="shared" si="28"/>
        <v>-1.7324157472394439E-3</v>
      </c>
    </row>
    <row r="320" spans="1:12" x14ac:dyDescent="0.2">
      <c r="A320" s="10">
        <v>318</v>
      </c>
      <c r="B320" s="10">
        <v>0.317</v>
      </c>
      <c r="C320" s="10">
        <v>0.31715199999999999</v>
      </c>
      <c r="D320" s="10">
        <v>0.31711600000000001</v>
      </c>
      <c r="E320" s="10">
        <v>1.5523800000000001</v>
      </c>
      <c r="F320" s="11">
        <f t="shared" si="26"/>
        <v>1.5538684000000003</v>
      </c>
      <c r="G320" s="12">
        <f t="shared" si="27"/>
        <v>-1.4884000000001674E-3</v>
      </c>
      <c r="H320" s="12">
        <f t="shared" si="29"/>
        <v>-3.0369044617782948E-2</v>
      </c>
      <c r="I320" s="17"/>
      <c r="J320" s="14">
        <f t="shared" si="24"/>
        <v>1.5538284692944468</v>
      </c>
      <c r="K320" s="14">
        <f t="shared" si="25"/>
        <v>-3.9930705553414825E-5</v>
      </c>
      <c r="L320" s="12">
        <f t="shared" si="28"/>
        <v>-8.1473889987306622E-4</v>
      </c>
    </row>
    <row r="321" spans="1:12" x14ac:dyDescent="0.2">
      <c r="A321" s="10">
        <v>319</v>
      </c>
      <c r="B321" s="10">
        <v>0.318</v>
      </c>
      <c r="C321" s="10">
        <v>0.31815599999999999</v>
      </c>
      <c r="D321" s="10">
        <v>0.31812200000000002</v>
      </c>
      <c r="E321" s="10">
        <v>1.5571999999999999</v>
      </c>
      <c r="F321" s="11">
        <f t="shared" si="26"/>
        <v>1.5587978000000002</v>
      </c>
      <c r="G321" s="12">
        <f t="shared" si="27"/>
        <v>-1.5978000000003156E-3</v>
      </c>
      <c r="H321" s="12">
        <f t="shared" si="29"/>
        <v>-3.26012224471229E-2</v>
      </c>
      <c r="I321" s="17"/>
      <c r="J321" s="14">
        <f t="shared" si="24"/>
        <v>1.5586450801899743</v>
      </c>
      <c r="K321" s="14">
        <f t="shared" si="25"/>
        <v>-1.5271981002595858E-4</v>
      </c>
      <c r="L321" s="12">
        <f t="shared" si="28"/>
        <v>-3.1160674043920655E-3</v>
      </c>
    </row>
    <row r="322" spans="1:12" x14ac:dyDescent="0.2">
      <c r="A322" s="10">
        <v>320</v>
      </c>
      <c r="B322" s="10">
        <v>0.31900000000000001</v>
      </c>
      <c r="C322" s="10">
        <v>0.31916699999999998</v>
      </c>
      <c r="D322" s="10">
        <v>0.319131</v>
      </c>
      <c r="E322" s="10">
        <v>1.5622499999999999</v>
      </c>
      <c r="F322" s="11">
        <f t="shared" si="26"/>
        <v>1.5637419000000001</v>
      </c>
      <c r="G322" s="12">
        <f t="shared" si="27"/>
        <v>-1.4919000000002125E-3</v>
      </c>
      <c r="H322" s="12">
        <f t="shared" si="29"/>
        <v>-3.0440457985267226E-2</v>
      </c>
      <c r="I322" s="17"/>
      <c r="J322" s="14">
        <f t="shared" ref="J322:J385" si="30">E322*($I$3)-$I$5</f>
        <v>1.5636915293647493</v>
      </c>
      <c r="K322" s="14">
        <f t="shared" ref="K322:K385" si="31">J322-F322</f>
        <v>-5.0370635250818196E-5</v>
      </c>
      <c r="L322" s="12">
        <f t="shared" si="28"/>
        <v>-1.0277533387248027E-3</v>
      </c>
    </row>
    <row r="323" spans="1:12" x14ac:dyDescent="0.2">
      <c r="A323" s="10">
        <v>321</v>
      </c>
      <c r="B323" s="10">
        <v>0.32</v>
      </c>
      <c r="C323" s="10">
        <v>0.32016699999999998</v>
      </c>
      <c r="D323" s="10">
        <v>0.320133</v>
      </c>
      <c r="E323" s="10">
        <v>1.56718</v>
      </c>
      <c r="F323" s="11">
        <f t="shared" ref="F323:F386" si="32">D323*4.9</f>
        <v>1.5686517000000002</v>
      </c>
      <c r="G323" s="12">
        <f t="shared" ref="G323:G386" si="33">E323-F323</f>
        <v>-1.4717000000001867E-3</v>
      </c>
      <c r="H323" s="12">
        <f t="shared" si="29"/>
        <v>-3.0028300835791326E-2</v>
      </c>
      <c r="I323" s="17"/>
      <c r="J323" s="14">
        <f t="shared" si="30"/>
        <v>1.568618062915569</v>
      </c>
      <c r="K323" s="14">
        <f t="shared" si="31"/>
        <v>-3.3637084431159536E-5</v>
      </c>
      <c r="L323" s="12">
        <f t="shared" ref="L323:L386" si="34">(100*K323/($F$1003-$F$2))</f>
        <v>-6.8632499187174228E-4</v>
      </c>
    </row>
    <row r="324" spans="1:12" x14ac:dyDescent="0.2">
      <c r="A324" s="10">
        <v>322</v>
      </c>
      <c r="B324" s="10">
        <v>0.32100000000000001</v>
      </c>
      <c r="C324" s="10">
        <v>0.32117000000000001</v>
      </c>
      <c r="D324" s="10">
        <v>0.32113700000000001</v>
      </c>
      <c r="E324" s="10">
        <v>1.57212</v>
      </c>
      <c r="F324" s="11">
        <f t="shared" si="32"/>
        <v>1.5735713000000002</v>
      </c>
      <c r="G324" s="12">
        <f t="shared" si="33"/>
        <v>-1.4513000000002663E-3</v>
      </c>
      <c r="H324" s="12">
        <f t="shared" ref="H324:H387" si="35">100*G324/($F$1003-$F$2)</f>
        <v>-2.9612062922461383E-2</v>
      </c>
      <c r="I324" s="17"/>
      <c r="J324" s="14">
        <f t="shared" si="30"/>
        <v>1.5735545894350518</v>
      </c>
      <c r="K324" s="14">
        <f t="shared" si="31"/>
        <v>-1.6710564948452244E-5</v>
      </c>
      <c r="L324" s="12">
        <f t="shared" si="34"/>
        <v>-3.4095934729094931E-4</v>
      </c>
    </row>
    <row r="325" spans="1:12" x14ac:dyDescent="0.2">
      <c r="A325" s="10">
        <v>323</v>
      </c>
      <c r="B325" s="10">
        <v>0.32200000000000001</v>
      </c>
      <c r="C325" s="10">
        <v>0.32215700000000003</v>
      </c>
      <c r="D325" s="10">
        <v>0.32212400000000002</v>
      </c>
      <c r="E325" s="10">
        <v>1.57694</v>
      </c>
      <c r="F325" s="11">
        <f t="shared" si="32"/>
        <v>1.5784076000000002</v>
      </c>
      <c r="G325" s="12">
        <f t="shared" si="33"/>
        <v>-1.4676000000002354E-3</v>
      </c>
      <c r="H325" s="12">
        <f t="shared" si="35"/>
        <v>-2.9944645176740389E-2</v>
      </c>
      <c r="I325" s="17"/>
      <c r="J325" s="14">
        <f t="shared" si="30"/>
        <v>1.5783712003305794</v>
      </c>
      <c r="K325" s="14">
        <f t="shared" si="31"/>
        <v>-3.6399669420816849E-5</v>
      </c>
      <c r="L325" s="12">
        <f t="shared" si="34"/>
        <v>-7.4269227674900044E-4</v>
      </c>
    </row>
    <row r="326" spans="1:12" x14ac:dyDescent="0.2">
      <c r="A326" s="10">
        <v>324</v>
      </c>
      <c r="B326" s="10">
        <v>0.32300000000000001</v>
      </c>
      <c r="C326" s="10">
        <v>0.32316099999999998</v>
      </c>
      <c r="D326" s="10">
        <v>0.32312299999999999</v>
      </c>
      <c r="E326" s="10">
        <v>1.58182</v>
      </c>
      <c r="F326" s="11">
        <f t="shared" si="32"/>
        <v>1.5833027000000002</v>
      </c>
      <c r="G326" s="12">
        <f t="shared" si="33"/>
        <v>-1.48270000000017E-3</v>
      </c>
      <c r="H326" s="12">
        <f t="shared" si="35"/>
        <v>-3.0252742847881535E-2</v>
      </c>
      <c r="I326" s="17"/>
      <c r="J326" s="14">
        <f t="shared" si="30"/>
        <v>1.5832477690380846</v>
      </c>
      <c r="K326" s="14">
        <f t="shared" si="31"/>
        <v>-5.4930961915555798E-5</v>
      </c>
      <c r="L326" s="12">
        <f t="shared" si="34"/>
        <v>-1.1208014198542478E-3</v>
      </c>
    </row>
    <row r="327" spans="1:12" x14ac:dyDescent="0.2">
      <c r="A327" s="10">
        <v>325</v>
      </c>
      <c r="B327" s="10">
        <v>0.32400000000000001</v>
      </c>
      <c r="C327" s="10">
        <v>0.32416899999999998</v>
      </c>
      <c r="D327" s="10">
        <v>0.32412099999999999</v>
      </c>
      <c r="E327" s="10">
        <v>1.5867800000000001</v>
      </c>
      <c r="F327" s="11">
        <f t="shared" si="32"/>
        <v>1.5881929000000001</v>
      </c>
      <c r="G327" s="12">
        <f t="shared" si="33"/>
        <v>-1.4129000000000502E-3</v>
      </c>
      <c r="H327" s="12">
        <f t="shared" si="35"/>
        <v>-2.8828556262068147E-2</v>
      </c>
      <c r="I327" s="17"/>
      <c r="J327" s="14">
        <f t="shared" si="30"/>
        <v>1.5882042814948933</v>
      </c>
      <c r="K327" s="14">
        <f t="shared" si="31"/>
        <v>1.1381494893214494E-5</v>
      </c>
      <c r="L327" s="12">
        <f t="shared" si="34"/>
        <v>2.322259649483075E-4</v>
      </c>
    </row>
    <row r="328" spans="1:12" x14ac:dyDescent="0.2">
      <c r="A328" s="10">
        <v>326</v>
      </c>
      <c r="B328" s="10">
        <v>0.32500000000000001</v>
      </c>
      <c r="C328" s="10">
        <v>0.32517099999999999</v>
      </c>
      <c r="D328" s="10">
        <v>0.325125</v>
      </c>
      <c r="E328" s="10">
        <v>1.59168</v>
      </c>
      <c r="F328" s="11">
        <f t="shared" si="32"/>
        <v>1.5931125000000002</v>
      </c>
      <c r="G328" s="12">
        <f t="shared" si="33"/>
        <v>-1.4325000000001697E-3</v>
      </c>
      <c r="H328" s="12">
        <f t="shared" si="35"/>
        <v>-2.9228471119977385E-2</v>
      </c>
      <c r="I328" s="17"/>
      <c r="J328" s="14">
        <f t="shared" si="30"/>
        <v>1.5931008361397241</v>
      </c>
      <c r="K328" s="14">
        <f t="shared" si="31"/>
        <v>-1.1663860276067695E-5</v>
      </c>
      <c r="L328" s="12">
        <f t="shared" si="34"/>
        <v>-2.3798729719124302E-4</v>
      </c>
    </row>
    <row r="329" spans="1:12" x14ac:dyDescent="0.2">
      <c r="A329" s="10">
        <v>327</v>
      </c>
      <c r="B329" s="10">
        <v>0.32600000000000001</v>
      </c>
      <c r="C329" s="10">
        <v>0.32616800000000001</v>
      </c>
      <c r="D329" s="10">
        <v>0.32612400000000002</v>
      </c>
      <c r="E329" s="10">
        <v>1.5966</v>
      </c>
      <c r="F329" s="11">
        <f t="shared" si="32"/>
        <v>1.5980076000000003</v>
      </c>
      <c r="G329" s="12">
        <f t="shared" si="33"/>
        <v>-1.4076000000002864E-3</v>
      </c>
      <c r="H329" s="12">
        <f t="shared" si="35"/>
        <v>-2.8720416019883881E-2</v>
      </c>
      <c r="I329" s="17"/>
      <c r="J329" s="14">
        <f t="shared" si="30"/>
        <v>1.598017376721881</v>
      </c>
      <c r="K329" s="14">
        <f t="shared" si="31"/>
        <v>9.7767218807387479E-6</v>
      </c>
      <c r="L329" s="12">
        <f t="shared" si="34"/>
        <v>1.9948246641479203E-4</v>
      </c>
    </row>
    <row r="330" spans="1:12" x14ac:dyDescent="0.2">
      <c r="A330" s="10">
        <v>328</v>
      </c>
      <c r="B330" s="10">
        <v>0.32700000000000001</v>
      </c>
      <c r="C330" s="10">
        <v>0.32716000000000001</v>
      </c>
      <c r="D330" s="10">
        <v>0.32711200000000001</v>
      </c>
      <c r="E330" s="10">
        <v>1.60141</v>
      </c>
      <c r="F330" s="11">
        <f t="shared" si="32"/>
        <v>1.6028488000000001</v>
      </c>
      <c r="G330" s="12">
        <f t="shared" si="33"/>
        <v>-1.4388000000000734E-3</v>
      </c>
      <c r="H330" s="12">
        <f t="shared" si="35"/>
        <v>-2.935701518144546E-2</v>
      </c>
      <c r="I330" s="17"/>
      <c r="J330" s="14">
        <f t="shared" si="30"/>
        <v>1.6028239946487459</v>
      </c>
      <c r="K330" s="14">
        <f t="shared" si="31"/>
        <v>-2.4805351254153507E-5</v>
      </c>
      <c r="L330" s="12">
        <f t="shared" si="34"/>
        <v>-5.0612390419046049E-4</v>
      </c>
    </row>
    <row r="331" spans="1:12" x14ac:dyDescent="0.2">
      <c r="A331" s="10">
        <v>329</v>
      </c>
      <c r="B331" s="10">
        <v>0.32800000000000001</v>
      </c>
      <c r="C331" s="10">
        <v>0.32815499999999997</v>
      </c>
      <c r="D331" s="10">
        <v>0.32811000000000001</v>
      </c>
      <c r="E331" s="10">
        <v>1.60632</v>
      </c>
      <c r="F331" s="11">
        <f t="shared" si="32"/>
        <v>1.6077390000000003</v>
      </c>
      <c r="G331" s="12">
        <f t="shared" si="33"/>
        <v>-1.4190000000002811E-3</v>
      </c>
      <c r="H331" s="12">
        <f t="shared" si="35"/>
        <v>-2.8953019559686707E-2</v>
      </c>
      <c r="I331" s="17"/>
      <c r="J331" s="14">
        <f t="shared" si="30"/>
        <v>1.6077305422622397</v>
      </c>
      <c r="K331" s="14">
        <f t="shared" si="31"/>
        <v>-8.45773776059211E-6</v>
      </c>
      <c r="L331" s="12">
        <f t="shared" si="34"/>
        <v>-1.7257015279286518E-4</v>
      </c>
    </row>
    <row r="332" spans="1:12" x14ac:dyDescent="0.2">
      <c r="A332" s="10">
        <v>330</v>
      </c>
      <c r="B332" s="10">
        <v>0.32900000000000001</v>
      </c>
      <c r="C332" s="10">
        <v>0.32916299999999998</v>
      </c>
      <c r="D332" s="10">
        <v>0.32911499999999999</v>
      </c>
      <c r="E332" s="10">
        <v>1.61121</v>
      </c>
      <c r="F332" s="11">
        <f t="shared" si="32"/>
        <v>1.6126635</v>
      </c>
      <c r="G332" s="12">
        <f t="shared" si="33"/>
        <v>-1.4534999999999965E-3</v>
      </c>
      <c r="H332" s="12">
        <f t="shared" si="35"/>
        <v>-2.965695132487399E-2</v>
      </c>
      <c r="I332" s="17"/>
      <c r="J332" s="14">
        <f t="shared" si="30"/>
        <v>1.6126171039384078</v>
      </c>
      <c r="K332" s="14">
        <f t="shared" si="31"/>
        <v>-4.6396061592179905E-5</v>
      </c>
      <c r="L332" s="12">
        <f t="shared" si="34"/>
        <v>-9.4665685607508662E-4</v>
      </c>
    </row>
    <row r="333" spans="1:12" x14ac:dyDescent="0.2">
      <c r="A333" s="10">
        <v>331</v>
      </c>
      <c r="B333" s="10">
        <v>0.33</v>
      </c>
      <c r="C333" s="10">
        <v>0.33016400000000001</v>
      </c>
      <c r="D333" s="10">
        <v>0.33011600000000002</v>
      </c>
      <c r="E333" s="10">
        <v>1.6161300000000001</v>
      </c>
      <c r="F333" s="11">
        <f t="shared" si="32"/>
        <v>1.6175684000000001</v>
      </c>
      <c r="G333" s="12">
        <f t="shared" si="33"/>
        <v>-1.4384000000000619E-3</v>
      </c>
      <c r="H333" s="12">
        <f t="shared" si="35"/>
        <v>-2.934885365373284E-2</v>
      </c>
      <c r="I333" s="17"/>
      <c r="J333" s="14">
        <f t="shared" si="30"/>
        <v>1.6175336445205648</v>
      </c>
      <c r="K333" s="14">
        <f t="shared" si="31"/>
        <v>-3.4755479435322201E-5</v>
      </c>
      <c r="L333" s="12">
        <f t="shared" si="34"/>
        <v>-7.0914452142140484E-4</v>
      </c>
    </row>
    <row r="334" spans="1:12" x14ac:dyDescent="0.2">
      <c r="A334" s="10">
        <v>332</v>
      </c>
      <c r="B334" s="10">
        <v>0.33100000000000002</v>
      </c>
      <c r="C334" s="10">
        <v>0.33114700000000002</v>
      </c>
      <c r="D334" s="10">
        <v>0.331094</v>
      </c>
      <c r="E334" s="10">
        <v>1.6209499999999999</v>
      </c>
      <c r="F334" s="11">
        <f t="shared" si="32"/>
        <v>1.6223606000000002</v>
      </c>
      <c r="G334" s="12">
        <f t="shared" si="33"/>
        <v>-1.4106000000002616E-3</v>
      </c>
      <c r="H334" s="12">
        <f t="shared" si="35"/>
        <v>-2.8781627477726255E-2</v>
      </c>
      <c r="I334" s="17"/>
      <c r="J334" s="14">
        <f t="shared" si="30"/>
        <v>1.6223502554160922</v>
      </c>
      <c r="K334" s="14">
        <f t="shared" si="31"/>
        <v>-1.0344583907917482E-5</v>
      </c>
      <c r="L334" s="12">
        <f t="shared" si="34"/>
        <v>-2.11069020593866E-4</v>
      </c>
    </row>
    <row r="335" spans="1:12" x14ac:dyDescent="0.2">
      <c r="A335" s="10">
        <v>333</v>
      </c>
      <c r="B335" s="10">
        <v>0.33200000000000002</v>
      </c>
      <c r="C335" s="10">
        <v>0.33215</v>
      </c>
      <c r="D335" s="10">
        <v>0.332096</v>
      </c>
      <c r="E335" s="10">
        <v>1.6259399999999999</v>
      </c>
      <c r="F335" s="11">
        <f t="shared" si="32"/>
        <v>1.6272704000000002</v>
      </c>
      <c r="G335" s="12">
        <f t="shared" si="33"/>
        <v>-1.3304000000002869E-3</v>
      </c>
      <c r="H335" s="12">
        <f t="shared" si="35"/>
        <v>-2.7145241171393848E-2</v>
      </c>
      <c r="I335" s="17"/>
      <c r="J335" s="14">
        <f t="shared" si="30"/>
        <v>1.6273367467788897</v>
      </c>
      <c r="K335" s="14">
        <f t="shared" si="31"/>
        <v>6.6346778889503355E-5</v>
      </c>
      <c r="L335" s="12">
        <f t="shared" si="34"/>
        <v>1.3537276863351791E-3</v>
      </c>
    </row>
    <row r="336" spans="1:12" x14ac:dyDescent="0.2">
      <c r="A336" s="10">
        <v>334</v>
      </c>
      <c r="B336" s="10">
        <v>0.33300000000000002</v>
      </c>
      <c r="C336" s="10">
        <v>0.33315800000000001</v>
      </c>
      <c r="D336" s="10">
        <v>0.33311099999999999</v>
      </c>
      <c r="E336" s="10">
        <v>1.6308400000000001</v>
      </c>
      <c r="F336" s="11">
        <f t="shared" si="32"/>
        <v>1.6322439</v>
      </c>
      <c r="G336" s="12">
        <f t="shared" si="33"/>
        <v>-1.4038999999999024E-3</v>
      </c>
      <c r="H336" s="12">
        <f t="shared" si="35"/>
        <v>-2.8644921888536498E-2</v>
      </c>
      <c r="I336" s="17"/>
      <c r="J336" s="14">
        <f t="shared" si="30"/>
        <v>1.6322333014237209</v>
      </c>
      <c r="K336" s="14">
        <f t="shared" si="31"/>
        <v>-1.0598576279052807E-5</v>
      </c>
      <c r="L336" s="12">
        <f t="shared" si="34"/>
        <v>-2.1625143503325349E-4</v>
      </c>
    </row>
    <row r="337" spans="1:12" x14ac:dyDescent="0.2">
      <c r="A337" s="10">
        <v>335</v>
      </c>
      <c r="B337" s="10">
        <v>0.33400000000000002</v>
      </c>
      <c r="C337" s="10">
        <v>0.33415899999999998</v>
      </c>
      <c r="D337" s="10">
        <v>0.33411600000000002</v>
      </c>
      <c r="E337" s="10">
        <v>1.6357900000000001</v>
      </c>
      <c r="F337" s="11">
        <f t="shared" si="32"/>
        <v>1.6371684000000002</v>
      </c>
      <c r="G337" s="12">
        <f t="shared" si="33"/>
        <v>-1.3784000000001129E-3</v>
      </c>
      <c r="H337" s="12">
        <f t="shared" si="35"/>
        <v>-2.8124624496876336E-2</v>
      </c>
      <c r="I337" s="17"/>
      <c r="J337" s="14">
        <f t="shared" si="30"/>
        <v>1.6371798209118664</v>
      </c>
      <c r="K337" s="14">
        <f t="shared" si="31"/>
        <v>1.1420911866233396E-5</v>
      </c>
      <c r="L337" s="12">
        <f t="shared" si="34"/>
        <v>2.3303022174238762E-4</v>
      </c>
    </row>
    <row r="338" spans="1:12" x14ac:dyDescent="0.2">
      <c r="A338" s="10">
        <v>336</v>
      </c>
      <c r="B338" s="10">
        <v>0.33500000000000002</v>
      </c>
      <c r="C338" s="10">
        <v>0.33516299999999999</v>
      </c>
      <c r="D338" s="10">
        <v>0.335117</v>
      </c>
      <c r="E338" s="10">
        <v>1.64069</v>
      </c>
      <c r="F338" s="11">
        <f t="shared" si="32"/>
        <v>1.6420733000000001</v>
      </c>
      <c r="G338" s="12">
        <f t="shared" si="33"/>
        <v>-1.3833000000000872E-3</v>
      </c>
      <c r="H338" s="12">
        <f t="shared" si="35"/>
        <v>-2.8224603211352513E-2</v>
      </c>
      <c r="I338" s="17"/>
      <c r="J338" s="14">
        <f t="shared" si="30"/>
        <v>1.6420763755566974</v>
      </c>
      <c r="K338" s="14">
        <f t="shared" si="31"/>
        <v>3.0755566973184045E-6</v>
      </c>
      <c r="L338" s="12">
        <f t="shared" si="34"/>
        <v>6.2753103040428173E-5</v>
      </c>
    </row>
    <row r="339" spans="1:12" x14ac:dyDescent="0.2">
      <c r="A339" s="10">
        <v>337</v>
      </c>
      <c r="B339" s="10">
        <v>0.33600000000000002</v>
      </c>
      <c r="C339" s="10">
        <v>0.336146</v>
      </c>
      <c r="D339" s="10">
        <v>0.33609800000000001</v>
      </c>
      <c r="E339" s="10">
        <v>1.64551</v>
      </c>
      <c r="F339" s="11">
        <f t="shared" si="32"/>
        <v>1.6468802000000002</v>
      </c>
      <c r="G339" s="12">
        <f t="shared" si="33"/>
        <v>-1.3702000000002101E-3</v>
      </c>
      <c r="H339" s="12">
        <f t="shared" si="35"/>
        <v>-2.7957313178774455E-2</v>
      </c>
      <c r="I339" s="17"/>
      <c r="J339" s="14">
        <f t="shared" si="30"/>
        <v>1.646892986452225</v>
      </c>
      <c r="K339" s="14">
        <f t="shared" si="31"/>
        <v>1.2786452224800016E-5</v>
      </c>
      <c r="L339" s="12">
        <f t="shared" si="34"/>
        <v>2.6089246043943699E-4</v>
      </c>
    </row>
    <row r="340" spans="1:12" x14ac:dyDescent="0.2">
      <c r="A340" s="10">
        <v>338</v>
      </c>
      <c r="B340" s="10">
        <v>0.33700000000000002</v>
      </c>
      <c r="C340" s="10">
        <v>0.337146</v>
      </c>
      <c r="D340" s="10">
        <v>0.33709899999999998</v>
      </c>
      <c r="E340" s="10">
        <v>1.6504300000000001</v>
      </c>
      <c r="F340" s="11">
        <f t="shared" si="32"/>
        <v>1.6517851000000001</v>
      </c>
      <c r="G340" s="12">
        <f t="shared" si="33"/>
        <v>-1.3551000000000535E-3</v>
      </c>
      <c r="H340" s="12">
        <f t="shared" si="35"/>
        <v>-2.7649215507628777E-2</v>
      </c>
      <c r="I340" s="17"/>
      <c r="J340" s="14">
        <f t="shared" si="30"/>
        <v>1.651809527034382</v>
      </c>
      <c r="K340" s="14">
        <f t="shared" si="31"/>
        <v>2.4427034381879764E-5</v>
      </c>
      <c r="L340" s="12">
        <f t="shared" si="34"/>
        <v>4.9840479509764932E-4</v>
      </c>
    </row>
    <row r="341" spans="1:12" x14ac:dyDescent="0.2">
      <c r="A341" s="10">
        <v>339</v>
      </c>
      <c r="B341" s="10">
        <v>0.33800000000000002</v>
      </c>
      <c r="C341" s="10">
        <v>0.33815099999999998</v>
      </c>
      <c r="D341" s="10">
        <v>0.33810200000000001</v>
      </c>
      <c r="E341" s="10">
        <v>1.65533</v>
      </c>
      <c r="F341" s="11">
        <f t="shared" si="32"/>
        <v>1.6566998000000002</v>
      </c>
      <c r="G341" s="12">
        <f t="shared" si="33"/>
        <v>-1.3698000000001986E-3</v>
      </c>
      <c r="H341" s="12">
        <f t="shared" si="35"/>
        <v>-2.7949151651061835E-2</v>
      </c>
      <c r="I341" s="17"/>
      <c r="J341" s="14">
        <f t="shared" si="30"/>
        <v>1.656706081679213</v>
      </c>
      <c r="K341" s="14">
        <f t="shared" si="31"/>
        <v>6.2816792127939891E-6</v>
      </c>
      <c r="L341" s="12">
        <f t="shared" si="34"/>
        <v>1.28170247438806E-4</v>
      </c>
    </row>
    <row r="342" spans="1:12" x14ac:dyDescent="0.2">
      <c r="A342" s="10">
        <v>340</v>
      </c>
      <c r="B342" s="10">
        <v>0.33900000000000002</v>
      </c>
      <c r="C342" s="10">
        <v>0.33915499999999998</v>
      </c>
      <c r="D342" s="10">
        <v>0.33910699999999999</v>
      </c>
      <c r="E342" s="10">
        <v>1.66029</v>
      </c>
      <c r="F342" s="11">
        <f t="shared" si="32"/>
        <v>1.6616243000000002</v>
      </c>
      <c r="G342" s="12">
        <f t="shared" si="33"/>
        <v>-1.3343000000001215E-3</v>
      </c>
      <c r="H342" s="12">
        <f t="shared" si="35"/>
        <v>-2.7224816066586215E-2</v>
      </c>
      <c r="I342" s="17"/>
      <c r="J342" s="14">
        <f t="shared" si="30"/>
        <v>1.6616625941360215</v>
      </c>
      <c r="K342" s="14">
        <f t="shared" si="31"/>
        <v>3.8294136021299607E-5</v>
      </c>
      <c r="L342" s="12">
        <f t="shared" si="34"/>
        <v>7.8134663089906361E-4</v>
      </c>
    </row>
    <row r="343" spans="1:12" x14ac:dyDescent="0.2">
      <c r="A343" s="10">
        <v>341</v>
      </c>
      <c r="B343" s="10">
        <v>0.34</v>
      </c>
      <c r="C343" s="10">
        <v>0.34014299999999997</v>
      </c>
      <c r="D343" s="10">
        <v>0.34010400000000002</v>
      </c>
      <c r="E343" s="10">
        <v>1.6651199999999999</v>
      </c>
      <c r="F343" s="11">
        <f t="shared" si="32"/>
        <v>1.6665096000000001</v>
      </c>
      <c r="G343" s="12">
        <f t="shared" si="33"/>
        <v>-1.3896000000002129E-3</v>
      </c>
      <c r="H343" s="12">
        <f t="shared" si="35"/>
        <v>-2.8353147272825119E-2</v>
      </c>
      <c r="I343" s="17"/>
      <c r="J343" s="14">
        <f t="shared" si="30"/>
        <v>1.6664891980002121</v>
      </c>
      <c r="K343" s="14">
        <f t="shared" si="31"/>
        <v>-2.0401999788033365E-5</v>
      </c>
      <c r="L343" s="12">
        <f t="shared" si="34"/>
        <v>-4.1627871664519877E-4</v>
      </c>
    </row>
    <row r="344" spans="1:12" x14ac:dyDescent="0.2">
      <c r="A344" s="10">
        <v>342</v>
      </c>
      <c r="B344" s="10">
        <v>0.34100000000000003</v>
      </c>
      <c r="C344" s="10">
        <v>0.34114699999999998</v>
      </c>
      <c r="D344" s="10">
        <v>0.34110400000000002</v>
      </c>
      <c r="E344" s="10">
        <v>1.67004</v>
      </c>
      <c r="F344" s="11">
        <f t="shared" si="32"/>
        <v>1.6714096000000003</v>
      </c>
      <c r="G344" s="12">
        <f t="shared" si="33"/>
        <v>-1.3696000000003039E-3</v>
      </c>
      <c r="H344" s="12">
        <f t="shared" si="35"/>
        <v>-2.7945070887207792E-2</v>
      </c>
      <c r="I344" s="17"/>
      <c r="J344" s="14">
        <f t="shared" si="30"/>
        <v>1.6714057385823688</v>
      </c>
      <c r="K344" s="14">
        <f t="shared" si="31"/>
        <v>-3.8614176314233362E-6</v>
      </c>
      <c r="L344" s="12">
        <f t="shared" si="34"/>
        <v>-7.8787667519870911E-5</v>
      </c>
    </row>
    <row r="345" spans="1:12" x14ac:dyDescent="0.2">
      <c r="A345" s="10">
        <v>343</v>
      </c>
      <c r="B345" s="10">
        <v>0.34200000000000003</v>
      </c>
      <c r="C345" s="10">
        <v>0.34214899999999998</v>
      </c>
      <c r="D345" s="10">
        <v>0.34210600000000002</v>
      </c>
      <c r="E345" s="10">
        <v>1.6749400000000001</v>
      </c>
      <c r="F345" s="11">
        <f t="shared" si="32"/>
        <v>1.6763194000000001</v>
      </c>
      <c r="G345" s="12">
        <f t="shared" si="33"/>
        <v>-1.3794000000000306E-3</v>
      </c>
      <c r="H345" s="12">
        <f t="shared" si="35"/>
        <v>-2.8145028316155615E-2</v>
      </c>
      <c r="I345" s="17"/>
      <c r="J345" s="14">
        <f t="shared" si="30"/>
        <v>1.6763022932272</v>
      </c>
      <c r="K345" s="14">
        <f t="shared" si="31"/>
        <v>-1.7106772800090653E-5</v>
      </c>
      <c r="L345" s="12">
        <f t="shared" si="34"/>
        <v>-3.4904350069347648E-4</v>
      </c>
    </row>
    <row r="346" spans="1:12" x14ac:dyDescent="0.2">
      <c r="A346" s="10">
        <v>344</v>
      </c>
      <c r="B346" s="10">
        <v>0.34300000000000003</v>
      </c>
      <c r="C346" s="10">
        <v>0.34315400000000001</v>
      </c>
      <c r="D346" s="10">
        <v>0.34311799999999998</v>
      </c>
      <c r="E346" s="10">
        <v>1.67984</v>
      </c>
      <c r="F346" s="11">
        <f t="shared" si="32"/>
        <v>1.6812781999999999</v>
      </c>
      <c r="G346" s="12">
        <f t="shared" si="33"/>
        <v>-1.4381999999999451E-3</v>
      </c>
      <c r="H346" s="12">
        <f t="shared" si="35"/>
        <v>-2.9344772889874266E-2</v>
      </c>
      <c r="I346" s="17"/>
      <c r="J346" s="14">
        <f t="shared" si="30"/>
        <v>1.681198847872031</v>
      </c>
      <c r="K346" s="14">
        <f t="shared" si="31"/>
        <v>-7.9352127968945751E-5</v>
      </c>
      <c r="L346" s="12">
        <f t="shared" si="34"/>
        <v>-1.6190864786379097E-3</v>
      </c>
    </row>
    <row r="347" spans="1:12" x14ac:dyDescent="0.2">
      <c r="A347" s="10">
        <v>345</v>
      </c>
      <c r="B347" s="10">
        <v>0.34399999999999997</v>
      </c>
      <c r="C347" s="10">
        <v>0.34415699999999999</v>
      </c>
      <c r="D347" s="10">
        <v>0.34411599999999998</v>
      </c>
      <c r="E347" s="10">
        <v>1.68476</v>
      </c>
      <c r="F347" s="11">
        <f t="shared" si="32"/>
        <v>1.6861684000000001</v>
      </c>
      <c r="G347" s="12">
        <f t="shared" si="33"/>
        <v>-1.4084000000000874E-3</v>
      </c>
      <c r="H347" s="12">
        <f t="shared" si="35"/>
        <v>-2.8736739075304586E-2</v>
      </c>
      <c r="I347" s="17"/>
      <c r="J347" s="14">
        <f t="shared" si="30"/>
        <v>1.686115388454188</v>
      </c>
      <c r="K347" s="14">
        <f t="shared" si="31"/>
        <v>-5.301154581216494E-5</v>
      </c>
      <c r="L347" s="12">
        <f t="shared" si="34"/>
        <v>-1.0816380005556978E-3</v>
      </c>
    </row>
    <row r="348" spans="1:12" x14ac:dyDescent="0.2">
      <c r="A348" s="10">
        <v>346</v>
      </c>
      <c r="B348" s="10">
        <v>0.34499999999999997</v>
      </c>
      <c r="C348" s="10">
        <v>0.34513899999999997</v>
      </c>
      <c r="D348" s="10">
        <v>0.34509699999999999</v>
      </c>
      <c r="E348" s="10">
        <v>1.6895800000000001</v>
      </c>
      <c r="F348" s="11">
        <f t="shared" si="32"/>
        <v>1.6909753000000001</v>
      </c>
      <c r="G348" s="12">
        <f t="shared" si="33"/>
        <v>-1.3952999999999882E-3</v>
      </c>
      <c r="H348" s="12">
        <f t="shared" si="35"/>
        <v>-2.8469449042722E-2</v>
      </c>
      <c r="I348" s="17"/>
      <c r="J348" s="14">
        <f t="shared" si="30"/>
        <v>1.6909319993497156</v>
      </c>
      <c r="K348" s="14">
        <f t="shared" si="31"/>
        <v>-4.3300650284461284E-5</v>
      </c>
      <c r="L348" s="12">
        <f t="shared" si="34"/>
        <v>-8.8349864315215851E-4</v>
      </c>
    </row>
    <row r="349" spans="1:12" x14ac:dyDescent="0.2">
      <c r="A349" s="10">
        <v>347</v>
      </c>
      <c r="B349" s="10">
        <v>0.34599999999999997</v>
      </c>
      <c r="C349" s="10">
        <v>0.34614400000000001</v>
      </c>
      <c r="D349" s="10">
        <v>0.34610000000000002</v>
      </c>
      <c r="E349" s="10">
        <v>1.69451</v>
      </c>
      <c r="F349" s="11">
        <f t="shared" si="32"/>
        <v>1.6958900000000001</v>
      </c>
      <c r="G349" s="12">
        <f t="shared" si="33"/>
        <v>-1.3800000000001589E-3</v>
      </c>
      <c r="H349" s="12">
        <f t="shared" si="35"/>
        <v>-2.8157270607726808E-2</v>
      </c>
      <c r="I349" s="17"/>
      <c r="J349" s="14">
        <f t="shared" si="30"/>
        <v>1.6958585329005353</v>
      </c>
      <c r="K349" s="14">
        <f t="shared" si="31"/>
        <v>-3.1467099464776993E-5</v>
      </c>
      <c r="L349" s="12">
        <f t="shared" si="34"/>
        <v>-6.4204901077527477E-4</v>
      </c>
    </row>
    <row r="350" spans="1:12" x14ac:dyDescent="0.2">
      <c r="A350" s="10">
        <v>348</v>
      </c>
      <c r="B350" s="10">
        <v>0.34699999999999998</v>
      </c>
      <c r="C350" s="10">
        <v>0.34714099999999998</v>
      </c>
      <c r="D350" s="10">
        <v>0.34709899999999999</v>
      </c>
      <c r="E350" s="10">
        <v>1.69939</v>
      </c>
      <c r="F350" s="11">
        <f t="shared" si="32"/>
        <v>1.7007851</v>
      </c>
      <c r="G350" s="12">
        <f t="shared" si="33"/>
        <v>-1.3951000000000935E-3</v>
      </c>
      <c r="H350" s="12">
        <f t="shared" si="35"/>
        <v>-2.8465368278867958E-2</v>
      </c>
      <c r="I350" s="17"/>
      <c r="J350" s="14">
        <f t="shared" si="30"/>
        <v>1.7007351016080405</v>
      </c>
      <c r="K350" s="14">
        <f t="shared" si="31"/>
        <v>-4.9998391959515942E-5</v>
      </c>
      <c r="L350" s="12">
        <f t="shared" si="34"/>
        <v>-1.0201581538805222E-3</v>
      </c>
    </row>
    <row r="351" spans="1:12" x14ac:dyDescent="0.2">
      <c r="A351" s="10">
        <v>349</v>
      </c>
      <c r="B351" s="10">
        <v>0.34799999999999998</v>
      </c>
      <c r="C351" s="10">
        <v>0.34814899999999999</v>
      </c>
      <c r="D351" s="10">
        <v>0.34810600000000003</v>
      </c>
      <c r="E351" s="10">
        <v>1.7043299999999999</v>
      </c>
      <c r="F351" s="11">
        <f t="shared" si="32"/>
        <v>1.7057194000000002</v>
      </c>
      <c r="G351" s="12">
        <f t="shared" si="33"/>
        <v>-1.3894000000003182E-3</v>
      </c>
      <c r="H351" s="12">
        <f t="shared" si="35"/>
        <v>-2.8349066508971073E-2</v>
      </c>
      <c r="I351" s="17"/>
      <c r="J351" s="14">
        <f t="shared" si="30"/>
        <v>1.705671628127523</v>
      </c>
      <c r="K351" s="14">
        <f t="shared" si="31"/>
        <v>-4.7771872477175847E-5</v>
      </c>
      <c r="L351" s="12">
        <f t="shared" si="34"/>
        <v>-9.7472865273732026E-4</v>
      </c>
    </row>
    <row r="352" spans="1:12" x14ac:dyDescent="0.2">
      <c r="A352" s="10">
        <v>350</v>
      </c>
      <c r="B352" s="10">
        <v>0.34899999999999998</v>
      </c>
      <c r="C352" s="10">
        <v>0.34915000000000002</v>
      </c>
      <c r="D352" s="10">
        <v>0.34910600000000003</v>
      </c>
      <c r="E352" s="10">
        <v>1.70922</v>
      </c>
      <c r="F352" s="11">
        <f t="shared" si="32"/>
        <v>1.7106194000000003</v>
      </c>
      <c r="G352" s="12">
        <f t="shared" si="33"/>
        <v>-1.3994000000003837E-3</v>
      </c>
      <c r="H352" s="12">
        <f t="shared" si="35"/>
        <v>-2.8553104701782E-2</v>
      </c>
      <c r="I352" s="17"/>
      <c r="J352" s="14">
        <f t="shared" si="30"/>
        <v>1.7105581898036912</v>
      </c>
      <c r="K352" s="14">
        <f t="shared" si="31"/>
        <v>-6.121019630911384E-5</v>
      </c>
      <c r="L352" s="12">
        <f t="shared" si="34"/>
        <v>-1.2489217836431888E-3</v>
      </c>
    </row>
    <row r="353" spans="1:12" x14ac:dyDescent="0.2">
      <c r="A353" s="10">
        <v>351</v>
      </c>
      <c r="B353" s="10">
        <v>0.35</v>
      </c>
      <c r="C353" s="10">
        <v>0.350132</v>
      </c>
      <c r="D353" s="10">
        <v>0.35009400000000002</v>
      </c>
      <c r="E353" s="10">
        <v>1.7140599999999999</v>
      </c>
      <c r="F353" s="11">
        <f t="shared" si="32"/>
        <v>1.7154606000000001</v>
      </c>
      <c r="G353" s="12">
        <f t="shared" si="33"/>
        <v>-1.4006000000001961E-3</v>
      </c>
      <c r="H353" s="12">
        <f t="shared" si="35"/>
        <v>-2.8577589284915324E-2</v>
      </c>
      <c r="I353" s="17"/>
      <c r="J353" s="14">
        <f t="shared" si="30"/>
        <v>1.7153947866365447</v>
      </c>
      <c r="K353" s="14">
        <f t="shared" si="31"/>
        <v>-6.5813363455458074E-5</v>
      </c>
      <c r="L353" s="12">
        <f t="shared" si="34"/>
        <v>-1.3428439742172449E-3</v>
      </c>
    </row>
    <row r="354" spans="1:12" x14ac:dyDescent="0.2">
      <c r="A354" s="10">
        <v>352</v>
      </c>
      <c r="B354" s="10">
        <v>0.35099999999999998</v>
      </c>
      <c r="C354" s="10">
        <v>0.35113699999999998</v>
      </c>
      <c r="D354" s="10">
        <v>0.351101</v>
      </c>
      <c r="E354" s="10">
        <v>1.7190000000000001</v>
      </c>
      <c r="F354" s="11">
        <f t="shared" si="32"/>
        <v>1.7203949000000001</v>
      </c>
      <c r="G354" s="12">
        <f t="shared" si="33"/>
        <v>-1.3948999999999767E-3</v>
      </c>
      <c r="H354" s="12">
        <f t="shared" si="35"/>
        <v>-2.8461287515009381E-2</v>
      </c>
      <c r="I354" s="17"/>
      <c r="J354" s="14">
        <f t="shared" si="30"/>
        <v>1.7203313131560276</v>
      </c>
      <c r="K354" s="14">
        <f t="shared" si="31"/>
        <v>-6.3586843972451845E-5</v>
      </c>
      <c r="L354" s="12">
        <f t="shared" si="34"/>
        <v>-1.2974144730604513E-3</v>
      </c>
    </row>
    <row r="355" spans="1:12" x14ac:dyDescent="0.2">
      <c r="A355" s="10">
        <v>353</v>
      </c>
      <c r="B355" s="10">
        <v>0.35199999999999998</v>
      </c>
      <c r="C355" s="10">
        <v>0.35213699999999998</v>
      </c>
      <c r="D355" s="10">
        <v>0.35210000000000002</v>
      </c>
      <c r="E355" s="10">
        <v>1.7239100000000001</v>
      </c>
      <c r="F355" s="11">
        <f t="shared" si="32"/>
        <v>1.7252900000000002</v>
      </c>
      <c r="G355" s="12">
        <f t="shared" si="33"/>
        <v>-1.3800000000001589E-3</v>
      </c>
      <c r="H355" s="12">
        <f t="shared" si="35"/>
        <v>-2.8157270607726808E-2</v>
      </c>
      <c r="I355" s="17"/>
      <c r="J355" s="14">
        <f t="shared" si="30"/>
        <v>1.7252378607695216</v>
      </c>
      <c r="K355" s="14">
        <f t="shared" si="31"/>
        <v>-5.2139230478642773E-5</v>
      </c>
      <c r="L355" s="12">
        <f t="shared" si="34"/>
        <v>-1.063839436134502E-3</v>
      </c>
    </row>
    <row r="356" spans="1:12" x14ac:dyDescent="0.2">
      <c r="A356" s="10">
        <v>354</v>
      </c>
      <c r="B356" s="10">
        <v>0.35299999999999998</v>
      </c>
      <c r="C356" s="10">
        <v>0.35314099999999998</v>
      </c>
      <c r="D356" s="10">
        <v>0.35310399999999997</v>
      </c>
      <c r="E356" s="10">
        <v>1.7288300000000001</v>
      </c>
      <c r="F356" s="11">
        <f t="shared" si="32"/>
        <v>1.7302096</v>
      </c>
      <c r="G356" s="12">
        <f t="shared" si="33"/>
        <v>-1.3795999999999253E-3</v>
      </c>
      <c r="H356" s="12">
        <f t="shared" si="35"/>
        <v>-2.8149109080009661E-2</v>
      </c>
      <c r="I356" s="17"/>
      <c r="J356" s="14">
        <f t="shared" si="30"/>
        <v>1.7301544013516785</v>
      </c>
      <c r="K356" s="14">
        <f t="shared" si="31"/>
        <v>-5.5198648321486132E-5</v>
      </c>
      <c r="L356" s="12">
        <f t="shared" si="34"/>
        <v>-1.1262632449048197E-3</v>
      </c>
    </row>
    <row r="357" spans="1:12" x14ac:dyDescent="0.2">
      <c r="A357" s="10">
        <v>355</v>
      </c>
      <c r="B357" s="10">
        <v>0.35399999999999998</v>
      </c>
      <c r="C357" s="10">
        <v>0.35412500000000002</v>
      </c>
      <c r="D357" s="10">
        <v>0.35408800000000001</v>
      </c>
      <c r="E357" s="10">
        <v>1.7336499999999999</v>
      </c>
      <c r="F357" s="11">
        <f t="shared" si="32"/>
        <v>1.7350312000000001</v>
      </c>
      <c r="G357" s="12">
        <f t="shared" si="33"/>
        <v>-1.3812000000001934E-3</v>
      </c>
      <c r="H357" s="12">
        <f t="shared" si="35"/>
        <v>-2.8181755190864664E-2</v>
      </c>
      <c r="I357" s="17"/>
      <c r="J357" s="14">
        <f t="shared" si="30"/>
        <v>1.734971012247206</v>
      </c>
      <c r="K357" s="14">
        <f t="shared" si="31"/>
        <v>-6.0187752794149674E-5</v>
      </c>
      <c r="L357" s="12">
        <f t="shared" si="34"/>
        <v>-1.2280600309388715E-3</v>
      </c>
    </row>
    <row r="358" spans="1:12" x14ac:dyDescent="0.2">
      <c r="A358" s="10">
        <v>356</v>
      </c>
      <c r="B358" s="10">
        <v>0.35499999999999998</v>
      </c>
      <c r="C358" s="10">
        <v>0.35512899999999997</v>
      </c>
      <c r="D358" s="10">
        <v>0.35508299999999998</v>
      </c>
      <c r="E358" s="10">
        <v>1.73855</v>
      </c>
      <c r="F358" s="11">
        <f t="shared" si="32"/>
        <v>1.7399067000000001</v>
      </c>
      <c r="G358" s="12">
        <f t="shared" si="33"/>
        <v>-1.3567000000000995E-3</v>
      </c>
      <c r="H358" s="12">
        <f t="shared" si="35"/>
        <v>-2.7681861618479249E-2</v>
      </c>
      <c r="I358" s="17"/>
      <c r="J358" s="14">
        <f t="shared" si="30"/>
        <v>1.7398675668920371</v>
      </c>
      <c r="K358" s="14">
        <f t="shared" si="31"/>
        <v>-3.9133107962996405E-5</v>
      </c>
      <c r="L358" s="12">
        <f t="shared" si="34"/>
        <v>-7.9846486277924034E-4</v>
      </c>
    </row>
    <row r="359" spans="1:12" x14ac:dyDescent="0.2">
      <c r="A359" s="10">
        <v>357</v>
      </c>
      <c r="B359" s="10">
        <v>0.35599999999999998</v>
      </c>
      <c r="C359" s="10">
        <v>0.356128</v>
      </c>
      <c r="D359" s="10">
        <v>0.35608400000000001</v>
      </c>
      <c r="E359" s="10">
        <v>1.74343</v>
      </c>
      <c r="F359" s="11">
        <f t="shared" si="32"/>
        <v>1.7448116000000002</v>
      </c>
      <c r="G359" s="12">
        <f t="shared" si="33"/>
        <v>-1.3816000000002049E-3</v>
      </c>
      <c r="H359" s="12">
        <f t="shared" si="35"/>
        <v>-2.818991671857728E-2</v>
      </c>
      <c r="I359" s="17"/>
      <c r="J359" s="14">
        <f t="shared" si="30"/>
        <v>1.7447441355995423</v>
      </c>
      <c r="K359" s="14">
        <f t="shared" si="31"/>
        <v>-6.7464400457906137E-5</v>
      </c>
      <c r="L359" s="12">
        <f t="shared" si="34"/>
        <v>-1.3765314348413715E-3</v>
      </c>
    </row>
    <row r="360" spans="1:12" x14ac:dyDescent="0.2">
      <c r="A360" s="10">
        <v>358</v>
      </c>
      <c r="B360" s="10">
        <v>0.35699999999999998</v>
      </c>
      <c r="C360" s="10">
        <v>0.35713299999999998</v>
      </c>
      <c r="D360" s="10">
        <v>0.35709000000000002</v>
      </c>
      <c r="E360" s="10">
        <v>1.74841</v>
      </c>
      <c r="F360" s="11">
        <f t="shared" si="32"/>
        <v>1.7497410000000002</v>
      </c>
      <c r="G360" s="12">
        <f t="shared" si="33"/>
        <v>-1.3310000000001931E-3</v>
      </c>
      <c r="H360" s="12">
        <f t="shared" si="35"/>
        <v>-2.715748346296051E-2</v>
      </c>
      <c r="I360" s="17"/>
      <c r="J360" s="14">
        <f t="shared" si="30"/>
        <v>1.7497206339936766</v>
      </c>
      <c r="K360" s="14">
        <f t="shared" si="31"/>
        <v>-2.0366006323602193E-5</v>
      </c>
      <c r="L360" s="12">
        <f t="shared" si="34"/>
        <v>-4.1554431250164951E-4</v>
      </c>
    </row>
    <row r="361" spans="1:12" x14ac:dyDescent="0.2">
      <c r="A361" s="10">
        <v>359</v>
      </c>
      <c r="B361" s="10">
        <v>0.35799999999999998</v>
      </c>
      <c r="C361" s="10">
        <v>0.35813699999999998</v>
      </c>
      <c r="D361" s="10">
        <v>0.358095</v>
      </c>
      <c r="E361" s="10">
        <v>1.75329</v>
      </c>
      <c r="F361" s="11">
        <f t="shared" si="32"/>
        <v>1.7546655000000002</v>
      </c>
      <c r="G361" s="12">
        <f t="shared" si="33"/>
        <v>-1.375500000000196E-3</v>
      </c>
      <c r="H361" s="12">
        <f t="shared" si="35"/>
        <v>-2.8065453420963251E-2</v>
      </c>
      <c r="I361" s="17"/>
      <c r="J361" s="14">
        <f t="shared" si="30"/>
        <v>1.7545972027011818</v>
      </c>
      <c r="K361" s="14">
        <f t="shared" si="31"/>
        <v>-6.8297298818409402E-5</v>
      </c>
      <c r="L361" s="12">
        <f t="shared" si="34"/>
        <v>-1.3935257424684874E-3</v>
      </c>
    </row>
    <row r="362" spans="1:12" x14ac:dyDescent="0.2">
      <c r="A362" s="10">
        <v>360</v>
      </c>
      <c r="B362" s="10">
        <v>0.35899999999999999</v>
      </c>
      <c r="C362" s="10">
        <v>0.359124</v>
      </c>
      <c r="D362" s="10">
        <v>0.35907699999999998</v>
      </c>
      <c r="E362" s="10">
        <v>1.7581199999999999</v>
      </c>
      <c r="F362" s="11">
        <f t="shared" si="32"/>
        <v>1.7594773000000001</v>
      </c>
      <c r="G362" s="12">
        <f t="shared" si="33"/>
        <v>-1.3573000000002278E-3</v>
      </c>
      <c r="H362" s="12">
        <f t="shared" si="35"/>
        <v>-2.7694103910050442E-2</v>
      </c>
      <c r="I362" s="17"/>
      <c r="J362" s="14">
        <f t="shared" si="30"/>
        <v>1.7594238065653722</v>
      </c>
      <c r="K362" s="14">
        <f t="shared" si="31"/>
        <v>-5.349343462790479E-5</v>
      </c>
      <c r="L362" s="12">
        <f t="shared" si="34"/>
        <v>-1.0914703728655694E-3</v>
      </c>
    </row>
    <row r="363" spans="1:12" x14ac:dyDescent="0.2">
      <c r="A363" s="10">
        <v>361</v>
      </c>
      <c r="B363" s="10">
        <v>0.36</v>
      </c>
      <c r="C363" s="10">
        <v>0.360124</v>
      </c>
      <c r="D363" s="10">
        <v>0.36008000000000001</v>
      </c>
      <c r="E363" s="10">
        <v>1.7630600000000001</v>
      </c>
      <c r="F363" s="11">
        <f t="shared" si="32"/>
        <v>1.7643920000000002</v>
      </c>
      <c r="G363" s="12">
        <f t="shared" si="33"/>
        <v>-1.3320000000001109E-3</v>
      </c>
      <c r="H363" s="12">
        <f t="shared" si="35"/>
        <v>-2.7177887282239792E-2</v>
      </c>
      <c r="I363" s="17"/>
      <c r="J363" s="14">
        <f t="shared" si="30"/>
        <v>1.7643603330848552</v>
      </c>
      <c r="K363" s="14">
        <f t="shared" si="31"/>
        <v>-3.1666915145001084E-5</v>
      </c>
      <c r="L363" s="12">
        <f t="shared" si="34"/>
        <v>-6.4612601380406901E-4</v>
      </c>
    </row>
    <row r="364" spans="1:12" x14ac:dyDescent="0.2">
      <c r="A364" s="10">
        <v>362</v>
      </c>
      <c r="B364" s="10">
        <v>0.36099999999999999</v>
      </c>
      <c r="C364" s="10">
        <v>0.36112300000000003</v>
      </c>
      <c r="D364" s="10">
        <v>0.36107800000000001</v>
      </c>
      <c r="E364" s="10">
        <v>1.76708</v>
      </c>
      <c r="F364" s="11">
        <f t="shared" si="32"/>
        <v>1.7692822000000001</v>
      </c>
      <c r="G364" s="12">
        <f t="shared" si="33"/>
        <v>-2.202200000000154E-3</v>
      </c>
      <c r="H364" s="12">
        <f t="shared" si="35"/>
        <v>-4.4933290820531289E-2</v>
      </c>
      <c r="I364" s="17"/>
      <c r="J364" s="14">
        <f t="shared" si="30"/>
        <v>1.768377506487349</v>
      </c>
      <c r="K364" s="14">
        <f t="shared" si="31"/>
        <v>-9.0469351265110021E-4</v>
      </c>
      <c r="L364" s="12">
        <f t="shared" si="34"/>
        <v>-1.845920293678914E-2</v>
      </c>
    </row>
    <row r="365" spans="1:12" x14ac:dyDescent="0.2">
      <c r="A365" s="10">
        <v>363</v>
      </c>
      <c r="B365" s="10">
        <v>0.36199999999999999</v>
      </c>
      <c r="C365" s="10">
        <v>0.36213000000000001</v>
      </c>
      <c r="D365" s="10">
        <v>0.36207899999999998</v>
      </c>
      <c r="E365" s="10">
        <v>1.7728600000000001</v>
      </c>
      <c r="F365" s="11">
        <f t="shared" si="32"/>
        <v>1.7741871</v>
      </c>
      <c r="G365" s="12">
        <f t="shared" si="33"/>
        <v>-1.3270999999999145E-3</v>
      </c>
      <c r="H365" s="12">
        <f t="shared" si="35"/>
        <v>-2.7077908567759084E-2</v>
      </c>
      <c r="I365" s="17"/>
      <c r="J365" s="14">
        <f t="shared" si="30"/>
        <v>1.7741534423745173</v>
      </c>
      <c r="K365" s="14">
        <f t="shared" si="31"/>
        <v>-3.3657625482685916E-5</v>
      </c>
      <c r="L365" s="12">
        <f t="shared" si="34"/>
        <v>-6.8674410777492742E-4</v>
      </c>
    </row>
    <row r="366" spans="1:12" x14ac:dyDescent="0.2">
      <c r="A366" s="10">
        <v>364</v>
      </c>
      <c r="B366" s="10">
        <v>0.36299999999999999</v>
      </c>
      <c r="C366" s="10">
        <v>0.36313499999999999</v>
      </c>
      <c r="D366" s="10">
        <v>0.363089</v>
      </c>
      <c r="E366" s="10">
        <v>1.77783</v>
      </c>
      <c r="F366" s="11">
        <f t="shared" si="32"/>
        <v>1.7791361000000001</v>
      </c>
      <c r="G366" s="12">
        <f t="shared" si="33"/>
        <v>-1.3061000000000877E-3</v>
      </c>
      <c r="H366" s="12">
        <f t="shared" si="35"/>
        <v>-2.6649428362862479E-2</v>
      </c>
      <c r="I366" s="17"/>
      <c r="J366" s="14">
        <f t="shared" si="30"/>
        <v>1.7791199477999886</v>
      </c>
      <c r="K366" s="14">
        <f t="shared" si="31"/>
        <v>-1.6152200011498863E-5</v>
      </c>
      <c r="L366" s="12">
        <f t="shared" si="34"/>
        <v>-3.2956657002452839E-4</v>
      </c>
    </row>
    <row r="367" spans="1:12" x14ac:dyDescent="0.2">
      <c r="A367" s="10">
        <v>365</v>
      </c>
      <c r="B367" s="10">
        <v>0.36399999999999999</v>
      </c>
      <c r="C367" s="10">
        <v>0.364122</v>
      </c>
      <c r="D367" s="10">
        <v>0.36407699999999998</v>
      </c>
      <c r="E367" s="10">
        <v>1.7826599999999999</v>
      </c>
      <c r="F367" s="11">
        <f t="shared" si="32"/>
        <v>1.7839773000000001</v>
      </c>
      <c r="G367" s="12">
        <f t="shared" si="33"/>
        <v>-1.3173000000001878E-3</v>
      </c>
      <c r="H367" s="12">
        <f t="shared" si="35"/>
        <v>-2.6877951138811262E-2</v>
      </c>
      <c r="I367" s="17"/>
      <c r="J367" s="14">
        <f t="shared" si="30"/>
        <v>1.783946551664179</v>
      </c>
      <c r="K367" s="14">
        <f t="shared" si="31"/>
        <v>-3.0748335821062511E-5</v>
      </c>
      <c r="L367" s="12">
        <f t="shared" si="34"/>
        <v>-6.2738348728320079E-4</v>
      </c>
    </row>
    <row r="368" spans="1:12" x14ac:dyDescent="0.2">
      <c r="A368" s="10">
        <v>366</v>
      </c>
      <c r="B368" s="10">
        <v>0.36499999999999999</v>
      </c>
      <c r="C368" s="10">
        <v>0.365122</v>
      </c>
      <c r="D368" s="10">
        <v>0.36507800000000001</v>
      </c>
      <c r="E368" s="10">
        <v>1.7875399999999999</v>
      </c>
      <c r="F368" s="11">
        <f t="shared" si="32"/>
        <v>1.7888822000000002</v>
      </c>
      <c r="G368" s="12">
        <f t="shared" si="33"/>
        <v>-1.3422000000002932E-3</v>
      </c>
      <c r="H368" s="12">
        <f t="shared" si="35"/>
        <v>-2.7386006238909293E-2</v>
      </c>
      <c r="I368" s="17"/>
      <c r="J368" s="14">
        <f t="shared" si="30"/>
        <v>1.7888231203716842</v>
      </c>
      <c r="K368" s="14">
        <f t="shared" si="31"/>
        <v>-5.9079628315972244E-5</v>
      </c>
      <c r="L368" s="12">
        <f t="shared" si="34"/>
        <v>-1.2054500593453321E-3</v>
      </c>
    </row>
    <row r="369" spans="1:12" x14ac:dyDescent="0.2">
      <c r="A369" s="10">
        <v>367</v>
      </c>
      <c r="B369" s="10">
        <v>0.36599999999999999</v>
      </c>
      <c r="C369" s="10">
        <v>0.36612099999999997</v>
      </c>
      <c r="D369" s="10">
        <v>0.36608400000000002</v>
      </c>
      <c r="E369" s="10">
        <v>1.79176</v>
      </c>
      <c r="F369" s="11">
        <f t="shared" si="32"/>
        <v>1.7938116000000002</v>
      </c>
      <c r="G369" s="12">
        <f t="shared" si="33"/>
        <v>-2.0516000000001533E-3</v>
      </c>
      <c r="H369" s="12">
        <f t="shared" si="35"/>
        <v>-4.1860475636818828E-2</v>
      </c>
      <c r="I369" s="17"/>
      <c r="J369" s="14">
        <f t="shared" si="30"/>
        <v>1.7930401531474369</v>
      </c>
      <c r="K369" s="14">
        <f t="shared" si="31"/>
        <v>-7.7144685256325118E-4</v>
      </c>
      <c r="L369" s="12">
        <f t="shared" si="34"/>
        <v>-1.5740462164565282E-2</v>
      </c>
    </row>
    <row r="370" spans="1:12" x14ac:dyDescent="0.2">
      <c r="A370" s="10">
        <v>368</v>
      </c>
      <c r="B370" s="10">
        <v>0.36699999999999999</v>
      </c>
      <c r="C370" s="10">
        <v>0.36712400000000001</v>
      </c>
      <c r="D370" s="10">
        <v>0.36708400000000002</v>
      </c>
      <c r="E370" s="10">
        <v>1.79738</v>
      </c>
      <c r="F370" s="11">
        <f t="shared" si="32"/>
        <v>1.7987116000000003</v>
      </c>
      <c r="G370" s="12">
        <f t="shared" si="33"/>
        <v>-1.3316000000003214E-3</v>
      </c>
      <c r="H370" s="12">
        <f t="shared" si="35"/>
        <v>-2.7169725754531703E-2</v>
      </c>
      <c r="I370" s="17"/>
      <c r="J370" s="14">
        <f t="shared" si="30"/>
        <v>1.7986562015359981</v>
      </c>
      <c r="K370" s="14">
        <f t="shared" si="31"/>
        <v>-5.5398464002154313E-5</v>
      </c>
      <c r="L370" s="12">
        <f t="shared" si="34"/>
        <v>-1.1303402479426751E-3</v>
      </c>
    </row>
    <row r="371" spans="1:12" x14ac:dyDescent="0.2">
      <c r="A371" s="10">
        <v>369</v>
      </c>
      <c r="B371" s="10">
        <v>0.36799999999999999</v>
      </c>
      <c r="C371" s="10">
        <v>0.36810799999999999</v>
      </c>
      <c r="D371" s="10">
        <v>0.36806899999999998</v>
      </c>
      <c r="E371" s="10">
        <v>1.8022100000000001</v>
      </c>
      <c r="F371" s="11">
        <f t="shared" si="32"/>
        <v>1.8035380999999999</v>
      </c>
      <c r="G371" s="12">
        <f t="shared" si="33"/>
        <v>-1.3280999999998322E-3</v>
      </c>
      <c r="H371" s="12">
        <f t="shared" si="35"/>
        <v>-2.7098312387038366E-2</v>
      </c>
      <c r="I371" s="17"/>
      <c r="J371" s="14">
        <f t="shared" si="30"/>
        <v>1.8034828054001888</v>
      </c>
      <c r="K371" s="14">
        <f t="shared" si="31"/>
        <v>-5.529459981112872E-5</v>
      </c>
      <c r="L371" s="12">
        <f t="shared" si="34"/>
        <v>-1.1282210217592259E-3</v>
      </c>
    </row>
    <row r="372" spans="1:12" x14ac:dyDescent="0.2">
      <c r="A372" s="10">
        <v>370</v>
      </c>
      <c r="B372" s="10">
        <v>0.36899999999999999</v>
      </c>
      <c r="C372" s="10">
        <v>0.36911300000000002</v>
      </c>
      <c r="D372" s="10">
        <v>0.36908299999999999</v>
      </c>
      <c r="E372" s="10">
        <v>1.8071699999999999</v>
      </c>
      <c r="F372" s="11">
        <f t="shared" si="32"/>
        <v>1.8085067000000001</v>
      </c>
      <c r="G372" s="12">
        <f t="shared" si="33"/>
        <v>-1.3367000000001905E-3</v>
      </c>
      <c r="H372" s="12">
        <f t="shared" si="35"/>
        <v>-2.7273785232861926E-2</v>
      </c>
      <c r="I372" s="17"/>
      <c r="J372" s="14">
        <f t="shared" si="30"/>
        <v>1.8084393178569973</v>
      </c>
      <c r="K372" s="14">
        <f t="shared" si="31"/>
        <v>-6.7382143002836514E-5</v>
      </c>
      <c r="L372" s="12">
        <f t="shared" si="34"/>
        <v>-1.3748530685936194E-3</v>
      </c>
    </row>
    <row r="373" spans="1:12" x14ac:dyDescent="0.2">
      <c r="A373" s="10">
        <v>371</v>
      </c>
      <c r="B373" s="10">
        <v>0.37</v>
      </c>
      <c r="C373" s="10">
        <v>0.370118</v>
      </c>
      <c r="D373" s="10">
        <v>0.37008000000000002</v>
      </c>
      <c r="E373" s="10">
        <v>1.81209</v>
      </c>
      <c r="F373" s="11">
        <f t="shared" si="32"/>
        <v>1.8133920000000003</v>
      </c>
      <c r="G373" s="12">
        <f t="shared" si="33"/>
        <v>-1.3020000000003584E-3</v>
      </c>
      <c r="H373" s="12">
        <f t="shared" si="35"/>
        <v>-2.6565772703816069E-2</v>
      </c>
      <c r="I373" s="17"/>
      <c r="J373" s="14">
        <f t="shared" si="30"/>
        <v>1.813355858439154</v>
      </c>
      <c r="K373" s="14">
        <f t="shared" si="31"/>
        <v>-3.6141560846303378E-5</v>
      </c>
      <c r="L373" s="12">
        <f t="shared" si="34"/>
        <v>-7.3742587603976156E-4</v>
      </c>
    </row>
    <row r="374" spans="1:12" x14ac:dyDescent="0.2">
      <c r="A374" s="10">
        <v>372</v>
      </c>
      <c r="B374" s="10">
        <v>0.371</v>
      </c>
      <c r="C374" s="10">
        <v>0.37111899999999998</v>
      </c>
      <c r="D374" s="10">
        <v>0.37108799999999997</v>
      </c>
      <c r="E374" s="10">
        <v>1.8170500000000001</v>
      </c>
      <c r="F374" s="11">
        <f t="shared" si="32"/>
        <v>1.8183312</v>
      </c>
      <c r="G374" s="12">
        <f t="shared" si="33"/>
        <v>-1.2811999999999824E-3</v>
      </c>
      <c r="H374" s="12">
        <f t="shared" si="35"/>
        <v>-2.6141373262764448E-2</v>
      </c>
      <c r="I374" s="17"/>
      <c r="J374" s="14">
        <f t="shared" si="30"/>
        <v>1.8183123708959628</v>
      </c>
      <c r="K374" s="14">
        <f t="shared" si="31"/>
        <v>-1.8829104037276778E-5</v>
      </c>
      <c r="L374" s="12">
        <f t="shared" si="34"/>
        <v>-3.8418563599897288E-4</v>
      </c>
    </row>
    <row r="375" spans="1:12" x14ac:dyDescent="0.2">
      <c r="A375" s="10">
        <v>373</v>
      </c>
      <c r="B375" s="10">
        <v>0.372</v>
      </c>
      <c r="C375" s="10">
        <v>0.372118</v>
      </c>
      <c r="D375" s="10">
        <v>0.37208599999999997</v>
      </c>
      <c r="E375" s="10">
        <v>1.82195</v>
      </c>
      <c r="F375" s="11">
        <f t="shared" si="32"/>
        <v>1.8232214</v>
      </c>
      <c r="G375" s="12">
        <f t="shared" si="33"/>
        <v>-1.2714000000000336E-3</v>
      </c>
      <c r="H375" s="12">
        <f t="shared" si="35"/>
        <v>-2.5941415833812095E-2</v>
      </c>
      <c r="I375" s="17"/>
      <c r="J375" s="14">
        <f t="shared" si="30"/>
        <v>1.8232089255407937</v>
      </c>
      <c r="K375" s="14">
        <f t="shared" si="31"/>
        <v>-1.2474459206268662E-5</v>
      </c>
      <c r="L375" s="12">
        <f t="shared" si="34"/>
        <v>-2.5452661127240236E-4</v>
      </c>
    </row>
    <row r="376" spans="1:12" x14ac:dyDescent="0.2">
      <c r="A376" s="10">
        <v>374</v>
      </c>
      <c r="B376" s="10">
        <v>0.373</v>
      </c>
      <c r="C376" s="10">
        <v>0.373108</v>
      </c>
      <c r="D376" s="10">
        <v>0.37307699999999999</v>
      </c>
      <c r="E376" s="10">
        <v>1.82677</v>
      </c>
      <c r="F376" s="11">
        <f t="shared" si="32"/>
        <v>1.8280773000000001</v>
      </c>
      <c r="G376" s="12">
        <f t="shared" si="33"/>
        <v>-1.3073000000001223E-3</v>
      </c>
      <c r="H376" s="12">
        <f t="shared" si="35"/>
        <v>-2.6673912946000335E-2</v>
      </c>
      <c r="I376" s="17"/>
      <c r="J376" s="14">
        <f t="shared" si="30"/>
        <v>1.8280255364363214</v>
      </c>
      <c r="K376" s="14">
        <f t="shared" si="31"/>
        <v>-5.1763563678752789E-5</v>
      </c>
      <c r="L376" s="12">
        <f t="shared" si="34"/>
        <v>-1.0561743986396907E-3</v>
      </c>
    </row>
    <row r="377" spans="1:12" x14ac:dyDescent="0.2">
      <c r="A377" s="10">
        <v>375</v>
      </c>
      <c r="B377" s="10">
        <v>0.374</v>
      </c>
      <c r="C377" s="10">
        <v>0.374114</v>
      </c>
      <c r="D377" s="10">
        <v>0.37407800000000002</v>
      </c>
      <c r="E377" s="10">
        <v>1.8316699999999999</v>
      </c>
      <c r="F377" s="11">
        <f t="shared" si="32"/>
        <v>1.8329822000000002</v>
      </c>
      <c r="G377" s="12">
        <f t="shared" si="33"/>
        <v>-1.3122000000003187E-3</v>
      </c>
      <c r="H377" s="12">
        <f t="shared" si="35"/>
        <v>-2.6773891660481042E-2</v>
      </c>
      <c r="I377" s="17"/>
      <c r="J377" s="14">
        <f t="shared" si="30"/>
        <v>1.8329220910811523</v>
      </c>
      <c r="K377" s="14">
        <f t="shared" si="31"/>
        <v>-6.0108918847889825E-5</v>
      </c>
      <c r="L377" s="12">
        <f t="shared" si="34"/>
        <v>-1.2264515173461806E-3</v>
      </c>
    </row>
    <row r="378" spans="1:12" x14ac:dyDescent="0.2">
      <c r="A378" s="10">
        <v>376</v>
      </c>
      <c r="B378" s="10">
        <v>0.375</v>
      </c>
      <c r="C378" s="10">
        <v>0.37511800000000001</v>
      </c>
      <c r="D378" s="10">
        <v>0.375081</v>
      </c>
      <c r="E378" s="10">
        <v>1.8366100000000001</v>
      </c>
      <c r="F378" s="11">
        <f t="shared" si="32"/>
        <v>1.8378969000000001</v>
      </c>
      <c r="G378" s="12">
        <f t="shared" si="33"/>
        <v>-1.2868999999999797E-3</v>
      </c>
      <c r="H378" s="12">
        <f t="shared" si="35"/>
        <v>-2.6257675032665861E-2</v>
      </c>
      <c r="I378" s="17"/>
      <c r="J378" s="14">
        <f t="shared" si="30"/>
        <v>1.8378586176006353</v>
      </c>
      <c r="K378" s="14">
        <f t="shared" si="31"/>
        <v>-3.8282399364764075E-5</v>
      </c>
      <c r="L378" s="12">
        <f t="shared" si="34"/>
        <v>-7.8110715828014991E-4</v>
      </c>
    </row>
    <row r="379" spans="1:12" x14ac:dyDescent="0.2">
      <c r="A379" s="10">
        <v>377</v>
      </c>
      <c r="B379" s="10">
        <v>0.376</v>
      </c>
      <c r="C379" s="10">
        <v>0.37611699999999998</v>
      </c>
      <c r="D379" s="10">
        <v>0.37607800000000002</v>
      </c>
      <c r="E379" s="10">
        <v>1.8414900000000001</v>
      </c>
      <c r="F379" s="11">
        <f t="shared" si="32"/>
        <v>1.8427822000000003</v>
      </c>
      <c r="G379" s="12">
        <f t="shared" si="33"/>
        <v>-1.2922000000001876E-3</v>
      </c>
      <c r="H379" s="12">
        <f t="shared" si="35"/>
        <v>-2.6365815274859185E-2</v>
      </c>
      <c r="I379" s="17"/>
      <c r="J379" s="14">
        <f t="shared" si="30"/>
        <v>1.8427351863081403</v>
      </c>
      <c r="K379" s="14">
        <f t="shared" si="31"/>
        <v>-4.7013691859998374E-5</v>
      </c>
      <c r="L379" s="12">
        <f t="shared" si="34"/>
        <v>-9.5925887244210505E-4</v>
      </c>
    </row>
    <row r="380" spans="1:12" x14ac:dyDescent="0.2">
      <c r="A380" s="10">
        <v>378</v>
      </c>
      <c r="B380" s="10">
        <v>0.377</v>
      </c>
      <c r="C380" s="10">
        <v>0.37711699999999998</v>
      </c>
      <c r="D380" s="10">
        <v>0.37707600000000002</v>
      </c>
      <c r="E380" s="10">
        <v>1.8464</v>
      </c>
      <c r="F380" s="11">
        <f t="shared" si="32"/>
        <v>1.8476724000000002</v>
      </c>
      <c r="G380" s="12">
        <f t="shared" si="33"/>
        <v>-1.2724000000001734E-3</v>
      </c>
      <c r="H380" s="12">
        <f t="shared" si="35"/>
        <v>-2.5961819653095904E-2</v>
      </c>
      <c r="I380" s="17"/>
      <c r="J380" s="14">
        <f t="shared" si="30"/>
        <v>1.8476417339216342</v>
      </c>
      <c r="K380" s="14">
        <f t="shared" si="31"/>
        <v>-3.0666078365992888E-5</v>
      </c>
      <c r="L380" s="12">
        <f t="shared" si="34"/>
        <v>-6.2570512103544865E-4</v>
      </c>
    </row>
    <row r="381" spans="1:12" x14ac:dyDescent="0.2">
      <c r="A381" s="10">
        <v>379</v>
      </c>
      <c r="B381" s="10">
        <v>0.378</v>
      </c>
      <c r="C381" s="10">
        <v>0.378106</v>
      </c>
      <c r="D381" s="10">
        <v>0.37806299999999998</v>
      </c>
      <c r="E381" s="10">
        <v>1.8512299999999999</v>
      </c>
      <c r="F381" s="11">
        <f t="shared" si="32"/>
        <v>1.8525087</v>
      </c>
      <c r="G381" s="12">
        <f t="shared" si="33"/>
        <v>-1.278700000000077E-3</v>
      </c>
      <c r="H381" s="12">
        <f t="shared" si="35"/>
        <v>-2.6090363714563979E-2</v>
      </c>
      <c r="I381" s="17"/>
      <c r="J381" s="14">
        <f t="shared" si="30"/>
        <v>1.8524683377858246</v>
      </c>
      <c r="K381" s="14">
        <f t="shared" si="31"/>
        <v>-4.0362214175360123E-5</v>
      </c>
      <c r="L381" s="12">
        <f t="shared" si="34"/>
        <v>-8.2354332381341384E-4</v>
      </c>
    </row>
    <row r="382" spans="1:12" x14ac:dyDescent="0.2">
      <c r="A382" s="10">
        <v>380</v>
      </c>
      <c r="B382" s="10">
        <v>0.379</v>
      </c>
      <c r="C382" s="10">
        <v>0.37911</v>
      </c>
      <c r="D382" s="10">
        <v>0.37907099999999999</v>
      </c>
      <c r="E382" s="10">
        <v>1.85619</v>
      </c>
      <c r="F382" s="11">
        <f t="shared" si="32"/>
        <v>1.8574479000000002</v>
      </c>
      <c r="G382" s="12">
        <f t="shared" si="33"/>
        <v>-1.257900000000145E-3</v>
      </c>
      <c r="H382" s="12">
        <f t="shared" si="35"/>
        <v>-2.5665964273521417E-2</v>
      </c>
      <c r="I382" s="17"/>
      <c r="J382" s="14">
        <f t="shared" si="30"/>
        <v>1.8574248502426334</v>
      </c>
      <c r="K382" s="14">
        <f t="shared" si="31"/>
        <v>-2.3049757366777612E-5</v>
      </c>
      <c r="L382" s="12">
        <f t="shared" si="34"/>
        <v>-4.7030308378168622E-4</v>
      </c>
    </row>
    <row r="383" spans="1:12" x14ac:dyDescent="0.2">
      <c r="A383" s="10">
        <v>381</v>
      </c>
      <c r="B383" s="10">
        <v>0.38</v>
      </c>
      <c r="C383" s="10">
        <v>0.38011299999999998</v>
      </c>
      <c r="D383" s="10">
        <v>0.38007600000000002</v>
      </c>
      <c r="E383" s="10">
        <v>1.86107</v>
      </c>
      <c r="F383" s="11">
        <f t="shared" si="32"/>
        <v>1.8623724000000001</v>
      </c>
      <c r="G383" s="12">
        <f t="shared" si="33"/>
        <v>-1.3024000000001479E-3</v>
      </c>
      <c r="H383" s="12">
        <f t="shared" si="35"/>
        <v>-2.6573934231524158E-2</v>
      </c>
      <c r="I383" s="17"/>
      <c r="J383" s="14">
        <f t="shared" si="30"/>
        <v>1.8623014189501386</v>
      </c>
      <c r="K383" s="14">
        <f t="shared" si="31"/>
        <v>-7.0981049861584822E-5</v>
      </c>
      <c r="L383" s="12">
        <f t="shared" si="34"/>
        <v>-1.4482845137485242E-3</v>
      </c>
    </row>
    <row r="384" spans="1:12" x14ac:dyDescent="0.2">
      <c r="A384" s="10">
        <v>382</v>
      </c>
      <c r="B384" s="10">
        <v>0.38100000000000001</v>
      </c>
      <c r="C384" s="10">
        <v>0.38111200000000001</v>
      </c>
      <c r="D384" s="10">
        <v>0.381075</v>
      </c>
      <c r="E384" s="10">
        <v>1.86599</v>
      </c>
      <c r="F384" s="11">
        <f t="shared" si="32"/>
        <v>1.8672675000000001</v>
      </c>
      <c r="G384" s="12">
        <f t="shared" si="33"/>
        <v>-1.2775000000000425E-3</v>
      </c>
      <c r="H384" s="12">
        <f t="shared" si="35"/>
        <v>-2.6065879131426124E-2</v>
      </c>
      <c r="I384" s="17"/>
      <c r="J384" s="14">
        <f t="shared" si="30"/>
        <v>1.8672179595322955</v>
      </c>
      <c r="K384" s="14">
        <f t="shared" si="31"/>
        <v>-4.9540467704556335E-5</v>
      </c>
      <c r="L384" s="12">
        <f t="shared" si="34"/>
        <v>-1.0108147501379585E-3</v>
      </c>
    </row>
    <row r="385" spans="1:12" x14ac:dyDescent="0.2">
      <c r="A385" s="10">
        <v>383</v>
      </c>
      <c r="B385" s="10">
        <v>0.38200000000000001</v>
      </c>
      <c r="C385" s="10">
        <v>0.38209799999999999</v>
      </c>
      <c r="D385" s="10">
        <v>0.38206000000000001</v>
      </c>
      <c r="E385" s="10">
        <v>1.8708</v>
      </c>
      <c r="F385" s="11">
        <f t="shared" si="32"/>
        <v>1.8720940000000001</v>
      </c>
      <c r="G385" s="12">
        <f t="shared" si="33"/>
        <v>-1.2940000000001284E-3</v>
      </c>
      <c r="H385" s="12">
        <f t="shared" si="35"/>
        <v>-2.6402542149563703E-2</v>
      </c>
      <c r="I385" s="17"/>
      <c r="J385" s="14">
        <f t="shared" si="30"/>
        <v>1.8720245774591602</v>
      </c>
      <c r="K385" s="14">
        <f t="shared" si="31"/>
        <v>-6.9422540839969571E-5</v>
      </c>
      <c r="L385" s="12">
        <f t="shared" si="34"/>
        <v>-1.4164849773237421E-3</v>
      </c>
    </row>
    <row r="386" spans="1:12" x14ac:dyDescent="0.2">
      <c r="A386" s="10">
        <v>384</v>
      </c>
      <c r="B386" s="10">
        <v>0.38300000000000001</v>
      </c>
      <c r="C386" s="10">
        <v>0.383106</v>
      </c>
      <c r="D386" s="10">
        <v>0.383075</v>
      </c>
      <c r="E386" s="10">
        <v>1.8757699999999999</v>
      </c>
      <c r="F386" s="11">
        <f t="shared" si="32"/>
        <v>1.8770675000000001</v>
      </c>
      <c r="G386" s="12">
        <f t="shared" si="33"/>
        <v>-1.2975000000001735E-3</v>
      </c>
      <c r="H386" s="12">
        <f t="shared" si="35"/>
        <v>-2.6473955517047981E-2</v>
      </c>
      <c r="I386" s="17"/>
      <c r="J386" s="14">
        <f t="shared" ref="J386:J449" si="36">E386*($I$3)-$I$5</f>
        <v>1.8769910828846317</v>
      </c>
      <c r="K386" s="14">
        <f t="shared" ref="K386:K449" si="37">J386-F386</f>
        <v>-7.641711536843232E-5</v>
      </c>
      <c r="L386" s="12">
        <f t="shared" si="34"/>
        <v>-1.5592010119496959E-3</v>
      </c>
    </row>
    <row r="387" spans="1:12" x14ac:dyDescent="0.2">
      <c r="A387" s="10">
        <v>385</v>
      </c>
      <c r="B387" s="10">
        <v>0.38400000000000001</v>
      </c>
      <c r="C387" s="10">
        <v>0.384106</v>
      </c>
      <c r="D387" s="10">
        <v>0.384079</v>
      </c>
      <c r="E387" s="10">
        <v>1.8807100000000001</v>
      </c>
      <c r="F387" s="11">
        <f t="shared" ref="F387:F450" si="38">D387*4.9</f>
        <v>1.8819871000000001</v>
      </c>
      <c r="G387" s="12">
        <f t="shared" ref="G387:G450" si="39">E387-F387</f>
        <v>-1.277100000000031E-3</v>
      </c>
      <c r="H387" s="12">
        <f t="shared" si="35"/>
        <v>-2.6057717603713507E-2</v>
      </c>
      <c r="I387" s="17"/>
      <c r="J387" s="14">
        <f t="shared" si="36"/>
        <v>1.8819276094041144</v>
      </c>
      <c r="K387" s="14">
        <f t="shared" si="37"/>
        <v>-5.9490595885725028E-5</v>
      </c>
      <c r="L387" s="12">
        <f t="shared" ref="L387:L450" si="40">(100*K387/($F$1003-$F$2))</f>
        <v>-1.2138353673689028E-3</v>
      </c>
    </row>
    <row r="388" spans="1:12" x14ac:dyDescent="0.2">
      <c r="A388" s="10">
        <v>386</v>
      </c>
      <c r="B388" s="10">
        <v>0.38500000000000001</v>
      </c>
      <c r="C388" s="10">
        <v>0.38511299999999998</v>
      </c>
      <c r="D388" s="10">
        <v>0.38508199999999998</v>
      </c>
      <c r="E388" s="10">
        <v>1.8855900000000001</v>
      </c>
      <c r="F388" s="11">
        <f t="shared" si="38"/>
        <v>1.8869018</v>
      </c>
      <c r="G388" s="12">
        <f t="shared" si="39"/>
        <v>-1.3117999999998631E-3</v>
      </c>
      <c r="H388" s="12">
        <f t="shared" ref="H388:H451" si="41">100*G388/($F$1003-$F$2)</f>
        <v>-2.6765730132759361E-2</v>
      </c>
      <c r="I388" s="17"/>
      <c r="J388" s="14">
        <f t="shared" si="36"/>
        <v>1.8868041781116196</v>
      </c>
      <c r="K388" s="14">
        <f t="shared" si="37"/>
        <v>-9.7621888380361455E-5</v>
      </c>
      <c r="L388" s="12">
        <f t="shared" si="40"/>
        <v>-1.9918593683788568E-3</v>
      </c>
    </row>
    <row r="389" spans="1:12" x14ac:dyDescent="0.2">
      <c r="A389" s="10">
        <v>387</v>
      </c>
      <c r="B389" s="10">
        <v>0.38600000000000001</v>
      </c>
      <c r="C389" s="10">
        <v>0.38611299999999998</v>
      </c>
      <c r="D389" s="10">
        <v>0.38608100000000001</v>
      </c>
      <c r="E389" s="10">
        <v>1.89056</v>
      </c>
      <c r="F389" s="11">
        <f t="shared" si="38"/>
        <v>1.8917969000000001</v>
      </c>
      <c r="G389" s="12">
        <f t="shared" si="39"/>
        <v>-1.2369000000000963E-3</v>
      </c>
      <c r="H389" s="12">
        <f t="shared" si="41"/>
        <v>-2.5237484068620284E-2</v>
      </c>
      <c r="I389" s="17"/>
      <c r="J389" s="14">
        <f t="shared" si="36"/>
        <v>1.8917706835370911</v>
      </c>
      <c r="K389" s="14">
        <f t="shared" si="37"/>
        <v>-2.621646290901225E-5</v>
      </c>
      <c r="L389" s="12">
        <f t="shared" si="40"/>
        <v>-5.3491597138145342E-4</v>
      </c>
    </row>
    <row r="390" spans="1:12" x14ac:dyDescent="0.2">
      <c r="A390" s="10">
        <v>388</v>
      </c>
      <c r="B390" s="10">
        <v>0.38700000000000001</v>
      </c>
      <c r="C390" s="10">
        <v>0.387102</v>
      </c>
      <c r="D390" s="10">
        <v>0.387069</v>
      </c>
      <c r="E390" s="10">
        <v>1.89388</v>
      </c>
      <c r="F390" s="11">
        <f t="shared" si="38"/>
        <v>1.8966381000000001</v>
      </c>
      <c r="G390" s="12">
        <f t="shared" si="39"/>
        <v>-2.7581000000000966E-3</v>
      </c>
      <c r="H390" s="12">
        <f t="shared" si="41"/>
        <v>-5.6275773958815278E-2</v>
      </c>
      <c r="I390" s="17"/>
      <c r="J390" s="14">
        <f t="shared" si="36"/>
        <v>1.8950883491331807</v>
      </c>
      <c r="K390" s="14">
        <f t="shared" si="37"/>
        <v>-1.5497508668194104E-3</v>
      </c>
      <c r="L390" s="12">
        <f t="shared" si="40"/>
        <v>-3.1620836617092973E-2</v>
      </c>
    </row>
    <row r="391" spans="1:12" x14ac:dyDescent="0.2">
      <c r="A391" s="10">
        <v>389</v>
      </c>
      <c r="B391" s="10">
        <v>0.38800000000000001</v>
      </c>
      <c r="C391" s="10">
        <v>0.38809900000000003</v>
      </c>
      <c r="D391" s="10">
        <v>0.38806600000000002</v>
      </c>
      <c r="E391" s="10">
        <v>1.9002300000000001</v>
      </c>
      <c r="F391" s="11">
        <f t="shared" si="38"/>
        <v>1.9015234000000003</v>
      </c>
      <c r="G391" s="12">
        <f t="shared" si="39"/>
        <v>-1.2934000000002221E-3</v>
      </c>
      <c r="H391" s="12">
        <f t="shared" si="41"/>
        <v>-2.639029985799704E-2</v>
      </c>
      <c r="I391" s="17"/>
      <c r="J391" s="14">
        <f t="shared" si="36"/>
        <v>1.9014338842341352</v>
      </c>
      <c r="K391" s="14">
        <f t="shared" si="37"/>
        <v>-8.9515765865133545E-5</v>
      </c>
      <c r="L391" s="12">
        <f t="shared" si="40"/>
        <v>-1.8264635095088329E-3</v>
      </c>
    </row>
    <row r="392" spans="1:12" x14ac:dyDescent="0.2">
      <c r="A392" s="10">
        <v>390</v>
      </c>
      <c r="B392" s="10">
        <v>0.38900000000000001</v>
      </c>
      <c r="C392" s="10">
        <v>0.38910600000000001</v>
      </c>
      <c r="D392" s="10">
        <v>0.38907399999999998</v>
      </c>
      <c r="E392" s="10">
        <v>1.90517</v>
      </c>
      <c r="F392" s="11">
        <f t="shared" si="38"/>
        <v>1.9064626</v>
      </c>
      <c r="G392" s="12">
        <f t="shared" si="39"/>
        <v>-1.2925999999999771E-3</v>
      </c>
      <c r="H392" s="12">
        <f t="shared" si="41"/>
        <v>-2.6373976802567273E-2</v>
      </c>
      <c r="I392" s="17"/>
      <c r="J392" s="14">
        <f t="shared" si="36"/>
        <v>1.9063704107536179</v>
      </c>
      <c r="K392" s="14">
        <f t="shared" si="37"/>
        <v>-9.2189246382101686E-5</v>
      </c>
      <c r="L392" s="12">
        <f t="shared" si="40"/>
        <v>-1.881012722828216E-3</v>
      </c>
    </row>
    <row r="393" spans="1:12" x14ac:dyDescent="0.2">
      <c r="A393" s="10">
        <v>391</v>
      </c>
      <c r="B393" s="10">
        <v>0.39</v>
      </c>
      <c r="C393" s="10">
        <v>0.39010899999999998</v>
      </c>
      <c r="D393" s="10">
        <v>0.39008100000000001</v>
      </c>
      <c r="E393" s="10">
        <v>1.91015</v>
      </c>
      <c r="F393" s="11">
        <f t="shared" si="38"/>
        <v>1.9113969000000002</v>
      </c>
      <c r="G393" s="12">
        <f t="shared" si="39"/>
        <v>-1.2469000000001618E-3</v>
      </c>
      <c r="H393" s="12">
        <f t="shared" si="41"/>
        <v>-2.5441522261431211E-2</v>
      </c>
      <c r="I393" s="17"/>
      <c r="J393" s="14">
        <f t="shared" si="36"/>
        <v>1.9113469091477522</v>
      </c>
      <c r="K393" s="14">
        <f t="shared" si="37"/>
        <v>-4.9990852247994155E-5</v>
      </c>
      <c r="L393" s="12">
        <f t="shared" si="40"/>
        <v>-1.020004314969201E-3</v>
      </c>
    </row>
    <row r="394" spans="1:12" x14ac:dyDescent="0.2">
      <c r="A394" s="10">
        <v>392</v>
      </c>
      <c r="B394" s="10">
        <v>0.39100000000000001</v>
      </c>
      <c r="C394" s="10">
        <v>0.39111699999999999</v>
      </c>
      <c r="D394" s="10">
        <v>0.391092</v>
      </c>
      <c r="E394" s="10">
        <v>1.9141999999999999</v>
      </c>
      <c r="F394" s="11">
        <f t="shared" si="38"/>
        <v>1.9163508</v>
      </c>
      <c r="G394" s="12">
        <f t="shared" si="39"/>
        <v>-2.1508000000001193E-3</v>
      </c>
      <c r="H394" s="12">
        <f t="shared" si="41"/>
        <v>-4.388453450948928E-2</v>
      </c>
      <c r="I394" s="17"/>
      <c r="J394" s="14">
        <f t="shared" si="36"/>
        <v>1.9153940614562348</v>
      </c>
      <c r="K394" s="14">
        <f t="shared" si="37"/>
        <v>-9.5673854376521206E-4</v>
      </c>
      <c r="L394" s="12">
        <f t="shared" si="40"/>
        <v>-1.952112034611337E-2</v>
      </c>
    </row>
    <row r="395" spans="1:12" x14ac:dyDescent="0.2">
      <c r="A395" s="10">
        <v>393</v>
      </c>
      <c r="B395" s="10">
        <v>0.39200000000000002</v>
      </c>
      <c r="C395" s="10">
        <v>0.39211000000000001</v>
      </c>
      <c r="D395" s="10">
        <v>0.39207799999999998</v>
      </c>
      <c r="E395" s="10">
        <v>1.9198999999999999</v>
      </c>
      <c r="F395" s="11">
        <f t="shared" si="38"/>
        <v>1.9211822000000001</v>
      </c>
      <c r="G395" s="12">
        <f t="shared" si="39"/>
        <v>-1.2822000000001221E-3</v>
      </c>
      <c r="H395" s="12">
        <f t="shared" si="41"/>
        <v>-2.6161777082048258E-2</v>
      </c>
      <c r="I395" s="17"/>
      <c r="J395" s="14">
        <f t="shared" si="36"/>
        <v>1.9210900535940996</v>
      </c>
      <c r="K395" s="14">
        <f t="shared" si="37"/>
        <v>-9.2146405900495054E-5</v>
      </c>
      <c r="L395" s="12">
        <f t="shared" si="40"/>
        <v>-1.8801386133836049E-3</v>
      </c>
    </row>
    <row r="396" spans="1:12" x14ac:dyDescent="0.2">
      <c r="A396" s="10">
        <v>394</v>
      </c>
      <c r="B396" s="10">
        <v>0.39300000000000002</v>
      </c>
      <c r="C396" s="10">
        <v>0.39310800000000001</v>
      </c>
      <c r="D396" s="10">
        <v>0.39307700000000001</v>
      </c>
      <c r="E396" s="10">
        <v>1.9248400000000001</v>
      </c>
      <c r="F396" s="11">
        <f t="shared" si="38"/>
        <v>1.9260773000000002</v>
      </c>
      <c r="G396" s="12">
        <f t="shared" si="39"/>
        <v>-1.2373000000001078E-3</v>
      </c>
      <c r="H396" s="12">
        <f t="shared" si="41"/>
        <v>-2.52456455963329E-2</v>
      </c>
      <c r="I396" s="17"/>
      <c r="J396" s="14">
        <f t="shared" si="36"/>
        <v>1.9260265801135825</v>
      </c>
      <c r="K396" s="14">
        <f t="shared" si="37"/>
        <v>-5.0719886417693871E-5</v>
      </c>
      <c r="L396" s="12">
        <f t="shared" si="40"/>
        <v>-1.0348793964173981E-3</v>
      </c>
    </row>
    <row r="397" spans="1:12" x14ac:dyDescent="0.2">
      <c r="A397" s="10">
        <v>395</v>
      </c>
      <c r="B397" s="10">
        <v>0.39400000000000002</v>
      </c>
      <c r="C397" s="10">
        <v>0.394117</v>
      </c>
      <c r="D397" s="10">
        <v>0.39408300000000002</v>
      </c>
      <c r="E397" s="10">
        <v>1.9297599999999999</v>
      </c>
      <c r="F397" s="11">
        <f t="shared" si="38"/>
        <v>1.9310067000000002</v>
      </c>
      <c r="G397" s="12">
        <f t="shared" si="39"/>
        <v>-1.246700000000267E-3</v>
      </c>
      <c r="H397" s="12">
        <f t="shared" si="41"/>
        <v>-2.5437441497577165E-2</v>
      </c>
      <c r="I397" s="17"/>
      <c r="J397" s="14">
        <f t="shared" si="36"/>
        <v>1.930943120695739</v>
      </c>
      <c r="K397" s="14">
        <f t="shared" si="37"/>
        <v>-6.3579304261152103E-5</v>
      </c>
      <c r="L397" s="12">
        <f t="shared" si="40"/>
        <v>-1.2972606341536607E-3</v>
      </c>
    </row>
    <row r="398" spans="1:12" x14ac:dyDescent="0.2">
      <c r="A398" s="10">
        <v>396</v>
      </c>
      <c r="B398" s="10">
        <v>0.39500000000000002</v>
      </c>
      <c r="C398" s="10">
        <v>0.395119</v>
      </c>
      <c r="D398" s="10">
        <v>0.39508900000000002</v>
      </c>
      <c r="E398" s="10">
        <v>1.9346699999999999</v>
      </c>
      <c r="F398" s="11">
        <f t="shared" si="38"/>
        <v>1.9359361000000002</v>
      </c>
      <c r="G398" s="12">
        <f t="shared" si="39"/>
        <v>-1.2661000000002698E-3</v>
      </c>
      <c r="H398" s="12">
        <f t="shared" si="41"/>
        <v>-2.5833275591627829E-2</v>
      </c>
      <c r="I398" s="17"/>
      <c r="J398" s="14">
        <f t="shared" si="36"/>
        <v>1.935849668309233</v>
      </c>
      <c r="K398" s="14">
        <f t="shared" si="37"/>
        <v>-8.6431690767163616E-5</v>
      </c>
      <c r="L398" s="12">
        <f t="shared" si="40"/>
        <v>-1.7635365985609482E-3</v>
      </c>
    </row>
    <row r="399" spans="1:12" x14ac:dyDescent="0.2">
      <c r="A399" s="10">
        <v>397</v>
      </c>
      <c r="B399" s="10">
        <v>0.39600000000000002</v>
      </c>
      <c r="C399" s="10">
        <v>0.39610499999999998</v>
      </c>
      <c r="D399" s="10">
        <v>0.39607500000000001</v>
      </c>
      <c r="E399" s="10">
        <v>1.93835</v>
      </c>
      <c r="F399" s="11">
        <f t="shared" si="38"/>
        <v>1.9407675000000002</v>
      </c>
      <c r="G399" s="12">
        <f t="shared" si="39"/>
        <v>-2.4175000000001834E-3</v>
      </c>
      <c r="H399" s="12">
        <f t="shared" si="41"/>
        <v>-4.9326233111722378E-2</v>
      </c>
      <c r="I399" s="17"/>
      <c r="J399" s="14">
        <f t="shared" si="36"/>
        <v>1.9395270807771878</v>
      </c>
      <c r="K399" s="14">
        <f t="shared" si="37"/>
        <v>-1.2404192228123723E-3</v>
      </c>
      <c r="L399" s="12">
        <f t="shared" si="40"/>
        <v>-2.530928965489139E-2</v>
      </c>
    </row>
    <row r="400" spans="1:12" x14ac:dyDescent="0.2">
      <c r="A400" s="10">
        <v>398</v>
      </c>
      <c r="B400" s="10">
        <v>0.39700000000000002</v>
      </c>
      <c r="C400" s="10">
        <v>0.39710499999999999</v>
      </c>
      <c r="D400" s="10">
        <v>0.39707799999999999</v>
      </c>
      <c r="E400" s="10">
        <v>1.9444300000000001</v>
      </c>
      <c r="F400" s="11">
        <f t="shared" si="38"/>
        <v>1.9456822</v>
      </c>
      <c r="G400" s="12">
        <f t="shared" si="39"/>
        <v>-1.2521999999999256E-3</v>
      </c>
      <c r="H400" s="12">
        <f t="shared" si="41"/>
        <v>-2.5549662503615473E-2</v>
      </c>
      <c r="I400" s="17"/>
      <c r="J400" s="14">
        <f t="shared" si="36"/>
        <v>1.9456028057242436</v>
      </c>
      <c r="K400" s="14">
        <f t="shared" si="37"/>
        <v>-7.9394275756428101E-5</v>
      </c>
      <c r="L400" s="12">
        <f t="shared" si="40"/>
        <v>-1.6199464544767919E-3</v>
      </c>
    </row>
    <row r="401" spans="1:12" x14ac:dyDescent="0.2">
      <c r="A401" s="10">
        <v>399</v>
      </c>
      <c r="B401" s="10">
        <v>0.39800000000000002</v>
      </c>
      <c r="C401" s="10">
        <v>0.398115</v>
      </c>
      <c r="D401" s="10">
        <v>0.39808100000000002</v>
      </c>
      <c r="E401" s="10">
        <v>1.9493499999999999</v>
      </c>
      <c r="F401" s="11">
        <f t="shared" si="38"/>
        <v>1.9505969000000003</v>
      </c>
      <c r="G401" s="12">
        <f t="shared" si="39"/>
        <v>-1.2469000000003838E-3</v>
      </c>
      <c r="H401" s="12">
        <f t="shared" si="41"/>
        <v>-2.5441522261435742E-2</v>
      </c>
      <c r="I401" s="17"/>
      <c r="J401" s="14">
        <f t="shared" si="36"/>
        <v>1.9505193463064003</v>
      </c>
      <c r="K401" s="14">
        <f t="shared" si="37"/>
        <v>-7.7553693599963225E-5</v>
      </c>
      <c r="L401" s="12">
        <f t="shared" si="40"/>
        <v>-1.5823915487845244E-3</v>
      </c>
    </row>
    <row r="402" spans="1:12" x14ac:dyDescent="0.2">
      <c r="A402" s="10">
        <v>400</v>
      </c>
      <c r="B402" s="10">
        <v>0.39900000000000002</v>
      </c>
      <c r="C402" s="10">
        <v>0.39911999999999997</v>
      </c>
      <c r="D402" s="10">
        <v>0.39908199999999999</v>
      </c>
      <c r="E402" s="10">
        <v>1.95425</v>
      </c>
      <c r="F402" s="11">
        <f t="shared" si="38"/>
        <v>1.9555018000000002</v>
      </c>
      <c r="G402" s="12">
        <f t="shared" si="39"/>
        <v>-1.2518000000001361E-3</v>
      </c>
      <c r="H402" s="12">
        <f t="shared" si="41"/>
        <v>-2.5541500975907388E-2</v>
      </c>
      <c r="I402" s="17"/>
      <c r="J402" s="14">
        <f t="shared" si="36"/>
        <v>1.9554159009512315</v>
      </c>
      <c r="K402" s="14">
        <f t="shared" si="37"/>
        <v>-8.5899048768656172E-5</v>
      </c>
      <c r="L402" s="12">
        <f t="shared" si="40"/>
        <v>-1.7526686674819534E-3</v>
      </c>
    </row>
    <row r="403" spans="1:12" x14ac:dyDescent="0.2">
      <c r="A403" s="10">
        <v>401</v>
      </c>
      <c r="B403" s="10">
        <v>0.4</v>
      </c>
      <c r="C403" s="10">
        <v>0.400119</v>
      </c>
      <c r="D403" s="10">
        <v>0.400086</v>
      </c>
      <c r="E403" s="10">
        <v>1.9592000000000001</v>
      </c>
      <c r="F403" s="11">
        <f t="shared" si="38"/>
        <v>1.9604214000000002</v>
      </c>
      <c r="G403" s="12">
        <f t="shared" si="39"/>
        <v>-1.2214000000001501E-3</v>
      </c>
      <c r="H403" s="12">
        <f t="shared" si="41"/>
        <v>-2.4921224869766515E-2</v>
      </c>
      <c r="I403" s="17"/>
      <c r="J403" s="14">
        <f t="shared" si="36"/>
        <v>1.960362420439377</v>
      </c>
      <c r="K403" s="14">
        <f t="shared" si="37"/>
        <v>-5.8979560623173555E-5</v>
      </c>
      <c r="L403" s="12">
        <f t="shared" si="40"/>
        <v>-1.203408296225605E-3</v>
      </c>
    </row>
    <row r="404" spans="1:12" x14ac:dyDescent="0.2">
      <c r="A404" s="10">
        <v>402</v>
      </c>
      <c r="B404" s="10">
        <v>0.40100000000000002</v>
      </c>
      <c r="C404" s="10">
        <v>0.40110899999999999</v>
      </c>
      <c r="D404" s="10">
        <v>0.40107599999999999</v>
      </c>
      <c r="E404" s="10">
        <v>1.96404</v>
      </c>
      <c r="F404" s="11">
        <f t="shared" si="38"/>
        <v>1.9652724000000001</v>
      </c>
      <c r="G404" s="12">
        <f t="shared" si="39"/>
        <v>-1.2324000000001334E-3</v>
      </c>
      <c r="H404" s="12">
        <f t="shared" si="41"/>
        <v>-2.5145666881856724E-2</v>
      </c>
      <c r="I404" s="17"/>
      <c r="J404" s="14">
        <f t="shared" si="36"/>
        <v>1.9651990172722307</v>
      </c>
      <c r="K404" s="14">
        <f t="shared" si="37"/>
        <v>-7.3382727769466527E-5</v>
      </c>
      <c r="L404" s="12">
        <f t="shared" si="40"/>
        <v>-1.4972879157520143E-3</v>
      </c>
    </row>
    <row r="405" spans="1:12" x14ac:dyDescent="0.2">
      <c r="A405" s="10">
        <v>403</v>
      </c>
      <c r="B405" s="10">
        <v>0.40200000000000002</v>
      </c>
      <c r="C405" s="10">
        <v>0.40210899999999999</v>
      </c>
      <c r="D405" s="10">
        <v>0.40207700000000002</v>
      </c>
      <c r="E405" s="10">
        <v>1.9690000000000001</v>
      </c>
      <c r="F405" s="11">
        <f t="shared" si="38"/>
        <v>1.9701773000000002</v>
      </c>
      <c r="G405" s="12">
        <f t="shared" si="39"/>
        <v>-1.1773000000001588E-3</v>
      </c>
      <c r="H405" s="12">
        <f t="shared" si="41"/>
        <v>-2.4021416439476397E-2</v>
      </c>
      <c r="I405" s="17"/>
      <c r="J405" s="14">
        <f t="shared" si="36"/>
        <v>1.9701555297290392</v>
      </c>
      <c r="K405" s="14">
        <f t="shared" si="37"/>
        <v>-2.1770270961063432E-5</v>
      </c>
      <c r="L405" s="12">
        <f t="shared" si="40"/>
        <v>-4.4419667438705016E-4</v>
      </c>
    </row>
    <row r="406" spans="1:12" x14ac:dyDescent="0.2">
      <c r="A406" s="10">
        <v>404</v>
      </c>
      <c r="B406" s="10">
        <v>0.40300000000000002</v>
      </c>
      <c r="C406" s="10">
        <v>0.40311999999999998</v>
      </c>
      <c r="D406" s="10">
        <v>0.403088</v>
      </c>
      <c r="E406" s="10">
        <v>1.97394</v>
      </c>
      <c r="F406" s="11">
        <f t="shared" si="38"/>
        <v>1.9751312000000001</v>
      </c>
      <c r="G406" s="12">
        <f t="shared" si="39"/>
        <v>-1.1912000000000589E-3</v>
      </c>
      <c r="H406" s="12">
        <f t="shared" si="41"/>
        <v>-2.4305029527479687E-2</v>
      </c>
      <c r="I406" s="17"/>
      <c r="J406" s="14">
        <f t="shared" si="36"/>
        <v>1.9750920562485219</v>
      </c>
      <c r="K406" s="14">
        <f t="shared" si="37"/>
        <v>-3.9143751478176725E-5</v>
      </c>
      <c r="L406" s="12">
        <f t="shared" si="40"/>
        <v>-7.9868203113949376E-4</v>
      </c>
    </row>
    <row r="407" spans="1:12" x14ac:dyDescent="0.2">
      <c r="A407" s="10">
        <v>405</v>
      </c>
      <c r="B407" s="10">
        <v>0.40400000000000003</v>
      </c>
      <c r="C407" s="10">
        <v>0.40413199999999999</v>
      </c>
      <c r="D407" s="10">
        <v>0.40410299999999999</v>
      </c>
      <c r="E407" s="10">
        <v>1.9789099999999999</v>
      </c>
      <c r="F407" s="11">
        <f t="shared" si="38"/>
        <v>1.9801047000000001</v>
      </c>
      <c r="G407" s="12">
        <f t="shared" si="39"/>
        <v>-1.194700000000104E-3</v>
      </c>
      <c r="H407" s="12">
        <f t="shared" si="41"/>
        <v>-2.4376442894963966E-2</v>
      </c>
      <c r="I407" s="17"/>
      <c r="J407" s="14">
        <f t="shared" si="36"/>
        <v>1.9800585616739932</v>
      </c>
      <c r="K407" s="14">
        <f t="shared" si="37"/>
        <v>-4.6138326006861519E-5</v>
      </c>
      <c r="L407" s="12">
        <f t="shared" si="40"/>
        <v>-9.4139806576997798E-4</v>
      </c>
    </row>
    <row r="408" spans="1:12" x14ac:dyDescent="0.2">
      <c r="A408" s="10">
        <v>406</v>
      </c>
      <c r="B408" s="10">
        <v>0.40500000000000003</v>
      </c>
      <c r="C408" s="10">
        <v>0.40513300000000002</v>
      </c>
      <c r="D408" s="10">
        <v>0.40510699999999999</v>
      </c>
      <c r="E408" s="10">
        <v>1.9837899999999999</v>
      </c>
      <c r="F408" s="11">
        <f t="shared" si="38"/>
        <v>1.9850243000000001</v>
      </c>
      <c r="G408" s="12">
        <f t="shared" si="39"/>
        <v>-1.2343000000001325E-3</v>
      </c>
      <c r="H408" s="12">
        <f t="shared" si="41"/>
        <v>-2.518443413849053E-2</v>
      </c>
      <c r="I408" s="17"/>
      <c r="J408" s="14">
        <f t="shared" si="36"/>
        <v>1.9849351303814984</v>
      </c>
      <c r="K408" s="14">
        <f t="shared" si="37"/>
        <v>-8.9169618501694359E-5</v>
      </c>
      <c r="L408" s="12">
        <f t="shared" si="40"/>
        <v>-1.8194007812606392E-3</v>
      </c>
    </row>
    <row r="409" spans="1:12" x14ac:dyDescent="0.2">
      <c r="A409" s="10">
        <v>407</v>
      </c>
      <c r="B409" s="10">
        <v>0.40600000000000003</v>
      </c>
      <c r="C409" s="10">
        <v>0.40612199999999998</v>
      </c>
      <c r="D409" s="10">
        <v>0.406088</v>
      </c>
      <c r="E409" s="10">
        <v>1.9886600000000001</v>
      </c>
      <c r="F409" s="11">
        <f t="shared" si="38"/>
        <v>1.9898312000000002</v>
      </c>
      <c r="G409" s="12">
        <f t="shared" si="39"/>
        <v>-1.1712000000001499E-3</v>
      </c>
      <c r="H409" s="12">
        <f t="shared" si="41"/>
        <v>-2.3896953141862364E-2</v>
      </c>
      <c r="I409" s="17"/>
      <c r="J409" s="14">
        <f t="shared" si="36"/>
        <v>1.9898017061203408</v>
      </c>
      <c r="K409" s="14">
        <f t="shared" si="37"/>
        <v>-2.9493879659447941E-5</v>
      </c>
      <c r="L409" s="12">
        <f t="shared" si="40"/>
        <v>-6.017877904657315E-4</v>
      </c>
    </row>
    <row r="410" spans="1:12" x14ac:dyDescent="0.2">
      <c r="A410" s="10">
        <v>408</v>
      </c>
      <c r="B410" s="10">
        <v>0.40699999999999997</v>
      </c>
      <c r="C410" s="10">
        <v>0.40712199999999998</v>
      </c>
      <c r="D410" s="10">
        <v>0.40708899999999998</v>
      </c>
      <c r="E410" s="10">
        <v>1.99359</v>
      </c>
      <c r="F410" s="11">
        <f t="shared" si="38"/>
        <v>1.9947361000000001</v>
      </c>
      <c r="G410" s="12">
        <f t="shared" si="39"/>
        <v>-1.1461000000001498E-3</v>
      </c>
      <c r="H410" s="12">
        <f t="shared" si="41"/>
        <v>-2.3384817277910287E-2</v>
      </c>
      <c r="I410" s="17"/>
      <c r="J410" s="14">
        <f t="shared" si="36"/>
        <v>1.9947282396711605</v>
      </c>
      <c r="K410" s="14">
        <f t="shared" si="37"/>
        <v>-7.8603288395928672E-6</v>
      </c>
      <c r="L410" s="12">
        <f t="shared" si="40"/>
        <v>-1.6038072913196385E-4</v>
      </c>
    </row>
    <row r="411" spans="1:12" x14ac:dyDescent="0.2">
      <c r="A411" s="10">
        <v>409</v>
      </c>
      <c r="B411" s="10">
        <v>0.40799999999999997</v>
      </c>
      <c r="C411" s="10">
        <v>0.40812300000000001</v>
      </c>
      <c r="D411" s="10">
        <v>0.40809000000000001</v>
      </c>
      <c r="E411" s="10">
        <v>1.9984900000000001</v>
      </c>
      <c r="F411" s="11">
        <f t="shared" si="38"/>
        <v>1.9996410000000002</v>
      </c>
      <c r="G411" s="12">
        <f t="shared" si="39"/>
        <v>-1.1510000000001241E-3</v>
      </c>
      <c r="H411" s="12">
        <f t="shared" si="41"/>
        <v>-2.3484795992386464E-2</v>
      </c>
      <c r="I411" s="17"/>
      <c r="J411" s="14">
        <f t="shared" si="36"/>
        <v>1.9996247943159917</v>
      </c>
      <c r="K411" s="14">
        <f t="shared" si="37"/>
        <v>-1.6205684008507859E-5</v>
      </c>
      <c r="L411" s="12">
        <f t="shared" si="40"/>
        <v>-3.3065784783392334E-4</v>
      </c>
    </row>
    <row r="412" spans="1:12" x14ac:dyDescent="0.2">
      <c r="A412" s="10">
        <v>410</v>
      </c>
      <c r="B412" s="10">
        <v>0.40899999999999997</v>
      </c>
      <c r="C412" s="10">
        <v>0.409132</v>
      </c>
      <c r="D412" s="10">
        <v>0.40909400000000001</v>
      </c>
      <c r="E412" s="10">
        <v>2.0034200000000002</v>
      </c>
      <c r="F412" s="11">
        <f t="shared" si="38"/>
        <v>2.0045606</v>
      </c>
      <c r="G412" s="12">
        <f t="shared" si="39"/>
        <v>-1.1405999999998251E-3</v>
      </c>
      <c r="H412" s="12">
        <f t="shared" si="41"/>
        <v>-2.3272596271858386E-2</v>
      </c>
      <c r="I412" s="17"/>
      <c r="J412" s="14">
        <f t="shared" si="36"/>
        <v>2.0045513278668117</v>
      </c>
      <c r="K412" s="14">
        <f t="shared" si="37"/>
        <v>-9.2721331883538483E-6</v>
      </c>
      <c r="L412" s="12">
        <f t="shared" si="40"/>
        <v>-1.8918692992415508E-4</v>
      </c>
    </row>
    <row r="413" spans="1:12" x14ac:dyDescent="0.2">
      <c r="A413" s="10">
        <v>411</v>
      </c>
      <c r="B413" s="10">
        <v>0.41</v>
      </c>
      <c r="C413" s="10">
        <v>0.41011599999999998</v>
      </c>
      <c r="D413" s="10">
        <v>0.41007900000000003</v>
      </c>
      <c r="E413" s="10">
        <v>2.0082200000000001</v>
      </c>
      <c r="F413" s="11">
        <f t="shared" si="38"/>
        <v>2.0093871000000001</v>
      </c>
      <c r="G413" s="12">
        <f t="shared" si="39"/>
        <v>-1.1670999999999765E-3</v>
      </c>
      <c r="H413" s="12">
        <f t="shared" si="41"/>
        <v>-2.3813297482806892E-2</v>
      </c>
      <c r="I413" s="17"/>
      <c r="J413" s="14">
        <f t="shared" si="36"/>
        <v>2.0093479528250136</v>
      </c>
      <c r="K413" s="14">
        <f t="shared" si="37"/>
        <v>-3.914717498654241E-5</v>
      </c>
      <c r="L413" s="12">
        <f t="shared" si="40"/>
        <v>-7.9875188378549411E-4</v>
      </c>
    </row>
    <row r="414" spans="1:12" x14ac:dyDescent="0.2">
      <c r="A414" s="10">
        <v>412</v>
      </c>
      <c r="B414" s="10">
        <v>0.41099999999999998</v>
      </c>
      <c r="C414" s="10">
        <v>0.41112300000000002</v>
      </c>
      <c r="D414" s="10">
        <v>0.41108499999999998</v>
      </c>
      <c r="E414" s="10">
        <v>2.0131399999999999</v>
      </c>
      <c r="F414" s="11">
        <f t="shared" si="38"/>
        <v>2.0143165000000001</v>
      </c>
      <c r="G414" s="12">
        <f t="shared" si="39"/>
        <v>-1.1765000000001358E-3</v>
      </c>
      <c r="H414" s="12">
        <f t="shared" si="41"/>
        <v>-2.4005093384051157E-2</v>
      </c>
      <c r="I414" s="17"/>
      <c r="J414" s="14">
        <f t="shared" si="36"/>
        <v>2.0142644934071701</v>
      </c>
      <c r="K414" s="14">
        <f t="shared" si="37"/>
        <v>-5.2006592830000642E-5</v>
      </c>
      <c r="L414" s="12">
        <f t="shared" si="40"/>
        <v>-1.0611331215217568E-3</v>
      </c>
    </row>
    <row r="415" spans="1:12" x14ac:dyDescent="0.2">
      <c r="A415" s="10">
        <v>413</v>
      </c>
      <c r="B415" s="10">
        <v>0.41199999999999998</v>
      </c>
      <c r="C415" s="10">
        <v>0.41212599999999999</v>
      </c>
      <c r="D415" s="10">
        <v>0.41209499999999999</v>
      </c>
      <c r="E415" s="10">
        <v>2.0181100000000001</v>
      </c>
      <c r="F415" s="11">
        <f t="shared" si="38"/>
        <v>2.0192654999999999</v>
      </c>
      <c r="G415" s="12">
        <f t="shared" si="39"/>
        <v>-1.155499999999865E-3</v>
      </c>
      <c r="H415" s="12">
        <f t="shared" si="41"/>
        <v>-2.3576613179145493E-2</v>
      </c>
      <c r="I415" s="17"/>
      <c r="J415" s="14">
        <f t="shared" si="36"/>
        <v>2.0192309988326418</v>
      </c>
      <c r="K415" s="14">
        <f t="shared" si="37"/>
        <v>-3.4501167358147455E-5</v>
      </c>
      <c r="L415" s="12">
        <f t="shared" si="40"/>
        <v>-7.0395558375776601E-4</v>
      </c>
    </row>
    <row r="416" spans="1:12" x14ac:dyDescent="0.2">
      <c r="A416" s="10">
        <v>414</v>
      </c>
      <c r="B416" s="10">
        <v>0.41299999999999998</v>
      </c>
      <c r="C416" s="10">
        <v>0.41313499999999997</v>
      </c>
      <c r="D416" s="10">
        <v>0.413103</v>
      </c>
      <c r="E416" s="10">
        <v>2.0230100000000002</v>
      </c>
      <c r="F416" s="11">
        <f t="shared" si="38"/>
        <v>2.0242047000000003</v>
      </c>
      <c r="G416" s="12">
        <f t="shared" si="39"/>
        <v>-1.194700000000104E-3</v>
      </c>
      <c r="H416" s="12">
        <f t="shared" si="41"/>
        <v>-2.4376442894963966E-2</v>
      </c>
      <c r="I416" s="17"/>
      <c r="J416" s="14">
        <f t="shared" si="36"/>
        <v>2.0241275534774728</v>
      </c>
      <c r="K416" s="14">
        <f t="shared" si="37"/>
        <v>-7.7146522527549166E-5</v>
      </c>
      <c r="L416" s="12">
        <f t="shared" si="40"/>
        <v>-1.5740837038065536E-3</v>
      </c>
    </row>
    <row r="417" spans="1:12" x14ac:dyDescent="0.2">
      <c r="A417" s="10">
        <v>415</v>
      </c>
      <c r="B417" s="10">
        <v>0.41399999999999998</v>
      </c>
      <c r="C417" s="10">
        <v>0.414136</v>
      </c>
      <c r="D417" s="10">
        <v>0.41410200000000003</v>
      </c>
      <c r="E417" s="10">
        <v>2.0279600000000002</v>
      </c>
      <c r="F417" s="11">
        <f t="shared" si="38"/>
        <v>2.0290998000000005</v>
      </c>
      <c r="G417" s="12">
        <f t="shared" si="39"/>
        <v>-1.1398000000002462E-3</v>
      </c>
      <c r="H417" s="12">
        <f t="shared" si="41"/>
        <v>-2.3256273216442212E-2</v>
      </c>
      <c r="I417" s="17"/>
      <c r="J417" s="14">
        <f t="shared" si="36"/>
        <v>2.0290740729656185</v>
      </c>
      <c r="K417" s="14">
        <f t="shared" si="37"/>
        <v>-2.5727034381972658E-5</v>
      </c>
      <c r="L417" s="12">
        <f t="shared" si="40"/>
        <v>-5.2492976016479151E-4</v>
      </c>
    </row>
    <row r="418" spans="1:12" x14ac:dyDescent="0.2">
      <c r="A418" s="10">
        <v>416</v>
      </c>
      <c r="B418" s="10">
        <v>0.41499999999999998</v>
      </c>
      <c r="C418" s="10">
        <v>0.415132</v>
      </c>
      <c r="D418" s="10">
        <v>0.41508800000000001</v>
      </c>
      <c r="E418" s="10">
        <v>2.03281</v>
      </c>
      <c r="F418" s="11">
        <f t="shared" si="38"/>
        <v>2.0339312000000001</v>
      </c>
      <c r="G418" s="12">
        <f t="shared" si="39"/>
        <v>-1.1212000000000444E-3</v>
      </c>
      <c r="H418" s="12">
        <f t="shared" si="41"/>
        <v>-2.2876762177812256E-2</v>
      </c>
      <c r="I418" s="17"/>
      <c r="J418" s="14">
        <f t="shared" si="36"/>
        <v>2.0339206627671347</v>
      </c>
      <c r="K418" s="14">
        <f t="shared" si="37"/>
        <v>-1.0537232865370783E-5</v>
      </c>
      <c r="L418" s="12">
        <f t="shared" si="40"/>
        <v>-2.1499979510640835E-4</v>
      </c>
    </row>
    <row r="419" spans="1:12" x14ac:dyDescent="0.2">
      <c r="A419" s="10">
        <v>417</v>
      </c>
      <c r="B419" s="10">
        <v>0.41599999999999998</v>
      </c>
      <c r="C419" s="10">
        <v>0.41613699999999998</v>
      </c>
      <c r="D419" s="10">
        <v>0.416101</v>
      </c>
      <c r="E419" s="10">
        <v>2.0370599999999999</v>
      </c>
      <c r="F419" s="11">
        <f t="shared" si="38"/>
        <v>2.0388949000000003</v>
      </c>
      <c r="G419" s="12">
        <f t="shared" si="39"/>
        <v>-1.8349000000004168E-3</v>
      </c>
      <c r="H419" s="12">
        <f t="shared" si="41"/>
        <v>-3.7438967998640368E-2</v>
      </c>
      <c r="I419" s="17"/>
      <c r="J419" s="14">
        <f t="shared" si="36"/>
        <v>2.0381676744488759</v>
      </c>
      <c r="K419" s="14">
        <f t="shared" si="37"/>
        <v>-7.2722555112436638E-4</v>
      </c>
      <c r="L419" s="12">
        <f t="shared" si="40"/>
        <v>-1.4838178721637459E-2</v>
      </c>
    </row>
    <row r="420" spans="1:12" x14ac:dyDescent="0.2">
      <c r="A420" s="10">
        <v>418</v>
      </c>
      <c r="B420" s="10">
        <v>0.41699999999999998</v>
      </c>
      <c r="C420" s="10">
        <v>0.41713800000000001</v>
      </c>
      <c r="D420" s="10">
        <v>0.41710199999999997</v>
      </c>
      <c r="E420" s="10">
        <v>2.0426600000000001</v>
      </c>
      <c r="F420" s="11">
        <f t="shared" si="38"/>
        <v>2.0437997999999999</v>
      </c>
      <c r="G420" s="12">
        <f t="shared" si="39"/>
        <v>-1.1397999999998021E-3</v>
      </c>
      <c r="H420" s="12">
        <f t="shared" si="41"/>
        <v>-2.325627321643315E-2</v>
      </c>
      <c r="I420" s="17"/>
      <c r="J420" s="14">
        <f t="shared" si="36"/>
        <v>2.0437637369001118</v>
      </c>
      <c r="K420" s="14">
        <f t="shared" si="37"/>
        <v>-3.6063099888128392E-5</v>
      </c>
      <c r="L420" s="12">
        <f t="shared" si="40"/>
        <v>-7.3582497282854824E-4</v>
      </c>
    </row>
    <row r="421" spans="1:12" x14ac:dyDescent="0.2">
      <c r="A421" s="10">
        <v>419</v>
      </c>
      <c r="B421" s="10">
        <v>0.41799999999999998</v>
      </c>
      <c r="C421" s="10">
        <v>0.41814400000000002</v>
      </c>
      <c r="D421" s="10">
        <v>0.41810799999999998</v>
      </c>
      <c r="E421" s="10">
        <v>2.04759</v>
      </c>
      <c r="F421" s="11">
        <f t="shared" si="38"/>
        <v>2.0487291999999999</v>
      </c>
      <c r="G421" s="12">
        <f t="shared" si="39"/>
        <v>-1.1391999999998959E-3</v>
      </c>
      <c r="H421" s="12">
        <f t="shared" si="41"/>
        <v>-2.3244030924866488E-2</v>
      </c>
      <c r="I421" s="17"/>
      <c r="J421" s="14">
        <f t="shared" si="36"/>
        <v>2.0486902704509311</v>
      </c>
      <c r="K421" s="14">
        <f t="shared" si="37"/>
        <v>-3.8929549068811298E-5</v>
      </c>
      <c r="L421" s="12">
        <f t="shared" si="40"/>
        <v>-7.9431148388925561E-4</v>
      </c>
    </row>
    <row r="422" spans="1:12" x14ac:dyDescent="0.2">
      <c r="A422" s="10">
        <v>420</v>
      </c>
      <c r="B422" s="10">
        <v>0.41899999999999998</v>
      </c>
      <c r="C422" s="10">
        <v>0.41914899999999999</v>
      </c>
      <c r="D422" s="10">
        <v>0.41911399999999999</v>
      </c>
      <c r="E422" s="10">
        <v>2.0525199999999999</v>
      </c>
      <c r="F422" s="11">
        <f t="shared" si="38"/>
        <v>2.0536585999999999</v>
      </c>
      <c r="G422" s="12">
        <f t="shared" si="39"/>
        <v>-1.1385999999999896E-3</v>
      </c>
      <c r="H422" s="12">
        <f t="shared" si="41"/>
        <v>-2.3231788633299826E-2</v>
      </c>
      <c r="I422" s="17"/>
      <c r="J422" s="14">
        <f t="shared" si="36"/>
        <v>2.0536168040017508</v>
      </c>
      <c r="K422" s="14">
        <f t="shared" si="37"/>
        <v>-4.1795998249050115E-5</v>
      </c>
      <c r="L422" s="12">
        <f t="shared" si="40"/>
        <v>-8.5279799494090178E-4</v>
      </c>
    </row>
    <row r="423" spans="1:12" x14ac:dyDescent="0.2">
      <c r="A423" s="10">
        <v>421</v>
      </c>
      <c r="B423" s="10">
        <v>0.42</v>
      </c>
      <c r="C423" s="10">
        <v>0.42013899999999998</v>
      </c>
      <c r="D423" s="10">
        <v>0.42010199999999998</v>
      </c>
      <c r="E423" s="10">
        <v>2.05735</v>
      </c>
      <c r="F423" s="11">
        <f t="shared" si="38"/>
        <v>2.0584997999999999</v>
      </c>
      <c r="G423" s="12">
        <f t="shared" si="39"/>
        <v>-1.1497999999998676E-3</v>
      </c>
      <c r="H423" s="12">
        <f t="shared" si="41"/>
        <v>-2.3460311409244077E-2</v>
      </c>
      <c r="I423" s="17"/>
      <c r="J423" s="14">
        <f t="shared" si="36"/>
        <v>2.0584434078659415</v>
      </c>
      <c r="K423" s="14">
        <f t="shared" si="37"/>
        <v>-5.6392134058391719E-5</v>
      </c>
      <c r="L423" s="12">
        <f t="shared" si="40"/>
        <v>-1.1506149121950436E-3</v>
      </c>
    </row>
    <row r="424" spans="1:12" x14ac:dyDescent="0.2">
      <c r="A424" s="10">
        <v>422</v>
      </c>
      <c r="B424" s="10">
        <v>0.42099999999999999</v>
      </c>
      <c r="C424" s="10">
        <v>0.42114099999999999</v>
      </c>
      <c r="D424" s="10">
        <v>0.42110599999999998</v>
      </c>
      <c r="E424" s="10">
        <v>2.06229</v>
      </c>
      <c r="F424" s="11">
        <f t="shared" si="38"/>
        <v>2.0634193999999999</v>
      </c>
      <c r="G424" s="12">
        <f t="shared" si="39"/>
        <v>-1.1293999999999471E-3</v>
      </c>
      <c r="H424" s="12">
        <f t="shared" si="41"/>
        <v>-2.3044073495914134E-2</v>
      </c>
      <c r="I424" s="17"/>
      <c r="J424" s="14">
        <f t="shared" si="36"/>
        <v>2.0633799343854244</v>
      </c>
      <c r="K424" s="14">
        <f t="shared" si="37"/>
        <v>-3.9465614575462382E-5</v>
      </c>
      <c r="L424" s="12">
        <f t="shared" si="40"/>
        <v>-8.0524926760972004E-4</v>
      </c>
    </row>
    <row r="425" spans="1:12" x14ac:dyDescent="0.2">
      <c r="A425" s="10">
        <v>423</v>
      </c>
      <c r="B425" s="10">
        <v>0.42199999999999999</v>
      </c>
      <c r="C425" s="10">
        <v>0.422149</v>
      </c>
      <c r="D425" s="10">
        <v>0.42211300000000002</v>
      </c>
      <c r="E425" s="10">
        <v>2.0672199999999998</v>
      </c>
      <c r="F425" s="11">
        <f t="shared" si="38"/>
        <v>2.0683537000000003</v>
      </c>
      <c r="G425" s="12">
        <f t="shared" si="39"/>
        <v>-1.1337000000004593E-3</v>
      </c>
      <c r="H425" s="12">
        <f t="shared" si="41"/>
        <v>-2.3131809918832711E-2</v>
      </c>
      <c r="I425" s="17"/>
      <c r="J425" s="14">
        <f t="shared" si="36"/>
        <v>2.0683064679362442</v>
      </c>
      <c r="K425" s="14">
        <f t="shared" si="37"/>
        <v>-4.7232063756119658E-5</v>
      </c>
      <c r="L425" s="12">
        <f t="shared" si="40"/>
        <v>-9.6371449314660402E-4</v>
      </c>
    </row>
    <row r="426" spans="1:12" x14ac:dyDescent="0.2">
      <c r="A426" s="10">
        <v>424</v>
      </c>
      <c r="B426" s="10">
        <v>0.42299999999999999</v>
      </c>
      <c r="C426" s="10">
        <v>0.42314299999999999</v>
      </c>
      <c r="D426" s="10">
        <v>0.42311199999999999</v>
      </c>
      <c r="E426" s="10">
        <v>2.0720999999999998</v>
      </c>
      <c r="F426" s="11">
        <f t="shared" si="38"/>
        <v>2.0732488</v>
      </c>
      <c r="G426" s="12">
        <f t="shared" si="39"/>
        <v>-1.1488000000001719E-3</v>
      </c>
      <c r="H426" s="12">
        <f t="shared" si="41"/>
        <v>-2.343990758996933E-2</v>
      </c>
      <c r="I426" s="17"/>
      <c r="J426" s="14">
        <f t="shared" si="36"/>
        <v>2.0731830366437491</v>
      </c>
      <c r="K426" s="14">
        <f t="shared" si="37"/>
        <v>-6.5763356250858607E-5</v>
      </c>
      <c r="L426" s="12">
        <f t="shared" si="40"/>
        <v>-1.3418236362518514E-3</v>
      </c>
    </row>
    <row r="427" spans="1:12" x14ac:dyDescent="0.2">
      <c r="A427" s="10">
        <v>425</v>
      </c>
      <c r="B427" s="10">
        <v>0.42399999999999999</v>
      </c>
      <c r="C427" s="10">
        <v>0.42413299999999998</v>
      </c>
      <c r="D427" s="10">
        <v>0.42410500000000001</v>
      </c>
      <c r="E427" s="10">
        <v>2.0769899999999999</v>
      </c>
      <c r="F427" s="11">
        <f t="shared" si="38"/>
        <v>2.0781145000000003</v>
      </c>
      <c r="G427" s="12">
        <f t="shared" si="39"/>
        <v>-1.1245000000004168E-3</v>
      </c>
      <c r="H427" s="12">
        <f t="shared" si="41"/>
        <v>-2.294409478144702E-2</v>
      </c>
      <c r="I427" s="17"/>
      <c r="J427" s="14">
        <f t="shared" si="36"/>
        <v>2.0780695983199173</v>
      </c>
      <c r="K427" s="14">
        <f t="shared" si="37"/>
        <v>-4.4901680082976014E-5</v>
      </c>
      <c r="L427" s="12">
        <f t="shared" si="40"/>
        <v>-9.1616576582448351E-4</v>
      </c>
    </row>
    <row r="428" spans="1:12" x14ac:dyDescent="0.2">
      <c r="A428" s="10">
        <v>426</v>
      </c>
      <c r="B428" s="10">
        <v>0.42499999999999999</v>
      </c>
      <c r="C428" s="10">
        <v>0.42514200000000002</v>
      </c>
      <c r="D428" s="10">
        <v>0.42510799999999999</v>
      </c>
      <c r="E428" s="10">
        <v>2.0819100000000001</v>
      </c>
      <c r="F428" s="11">
        <f t="shared" si="38"/>
        <v>2.0830291999999999</v>
      </c>
      <c r="G428" s="12">
        <f t="shared" si="39"/>
        <v>-1.1191999999997648E-3</v>
      </c>
      <c r="H428" s="12">
        <f t="shared" si="41"/>
        <v>-2.2835954539244634E-2</v>
      </c>
      <c r="I428" s="17"/>
      <c r="J428" s="14">
        <f t="shared" si="36"/>
        <v>2.0829861389020743</v>
      </c>
      <c r="K428" s="14">
        <f t="shared" si="37"/>
        <v>-4.306109792562296E-5</v>
      </c>
      <c r="L428" s="12">
        <f t="shared" si="40"/>
        <v>-8.7861086011409393E-4</v>
      </c>
    </row>
    <row r="429" spans="1:12" x14ac:dyDescent="0.2">
      <c r="A429" s="10">
        <v>427</v>
      </c>
      <c r="B429" s="10">
        <v>0.42599999999999999</v>
      </c>
      <c r="C429" s="10">
        <v>0.42614000000000002</v>
      </c>
      <c r="D429" s="10">
        <v>0.42611300000000002</v>
      </c>
      <c r="E429" s="10">
        <v>2.08684</v>
      </c>
      <c r="F429" s="11">
        <f t="shared" si="38"/>
        <v>2.0879537000000004</v>
      </c>
      <c r="G429" s="12">
        <f t="shared" si="39"/>
        <v>-1.1137000000003283E-3</v>
      </c>
      <c r="H429" s="12">
        <f t="shared" si="41"/>
        <v>-2.2723733533210857E-2</v>
      </c>
      <c r="I429" s="17"/>
      <c r="J429" s="14">
        <f t="shared" si="36"/>
        <v>2.087912672452894</v>
      </c>
      <c r="K429" s="14">
        <f t="shared" si="37"/>
        <v>-4.1027547106331497E-5</v>
      </c>
      <c r="L429" s="12">
        <f t="shared" si="40"/>
        <v>-8.371186566986246E-4</v>
      </c>
    </row>
    <row r="430" spans="1:12" x14ac:dyDescent="0.2">
      <c r="A430" s="10">
        <v>428</v>
      </c>
      <c r="B430" s="10">
        <v>0.42699999999999999</v>
      </c>
      <c r="C430" s="10">
        <v>0.42714600000000003</v>
      </c>
      <c r="D430" s="10">
        <v>0.42712099999999997</v>
      </c>
      <c r="E430" s="10">
        <v>2.0917400000000002</v>
      </c>
      <c r="F430" s="11">
        <f t="shared" si="38"/>
        <v>2.0928928999999998</v>
      </c>
      <c r="G430" s="12">
        <f t="shared" si="39"/>
        <v>-1.1528999999996792E-3</v>
      </c>
      <c r="H430" s="12">
        <f t="shared" si="41"/>
        <v>-2.3523563249011208E-2</v>
      </c>
      <c r="I430" s="17"/>
      <c r="J430" s="14">
        <f t="shared" si="36"/>
        <v>2.0928092270977254</v>
      </c>
      <c r="K430" s="14">
        <f t="shared" si="37"/>
        <v>-8.367290227440094E-5</v>
      </c>
      <c r="L430" s="12">
        <f t="shared" si="40"/>
        <v>-1.7072467767202289E-3</v>
      </c>
    </row>
    <row r="431" spans="1:12" x14ac:dyDescent="0.2">
      <c r="A431" s="10">
        <v>429</v>
      </c>
      <c r="B431" s="10">
        <v>0.42799999999999999</v>
      </c>
      <c r="C431" s="10">
        <v>0.42814999999999998</v>
      </c>
      <c r="D431" s="10">
        <v>0.42812099999999997</v>
      </c>
      <c r="E431" s="10">
        <v>2.09667</v>
      </c>
      <c r="F431" s="11">
        <f t="shared" si="38"/>
        <v>2.0977929</v>
      </c>
      <c r="G431" s="12">
        <f t="shared" si="39"/>
        <v>-1.1228999999999267E-3</v>
      </c>
      <c r="H431" s="12">
        <f t="shared" si="41"/>
        <v>-2.2911448670587486E-2</v>
      </c>
      <c r="I431" s="17"/>
      <c r="J431" s="14">
        <f t="shared" si="36"/>
        <v>2.0977357606485447</v>
      </c>
      <c r="K431" s="14">
        <f t="shared" si="37"/>
        <v>-5.713935145523763E-5</v>
      </c>
      <c r="L431" s="12">
        <f t="shared" si="40"/>
        <v>-1.1658610009238762E-3</v>
      </c>
    </row>
    <row r="432" spans="1:12" x14ac:dyDescent="0.2">
      <c r="A432" s="10">
        <v>430</v>
      </c>
      <c r="B432" s="10">
        <v>0.42899999999999999</v>
      </c>
      <c r="C432" s="10">
        <v>0.42914099999999999</v>
      </c>
      <c r="D432" s="10">
        <v>0.42911199999999999</v>
      </c>
      <c r="E432" s="10">
        <v>2.1015100000000002</v>
      </c>
      <c r="F432" s="11">
        <f t="shared" si="38"/>
        <v>2.1026488000000003</v>
      </c>
      <c r="G432" s="12">
        <f t="shared" si="39"/>
        <v>-1.1388000000001064E-3</v>
      </c>
      <c r="H432" s="12">
        <f t="shared" si="41"/>
        <v>-2.3235869397158403E-2</v>
      </c>
      <c r="I432" s="17"/>
      <c r="J432" s="14">
        <f t="shared" si="36"/>
        <v>2.1025723574813986</v>
      </c>
      <c r="K432" s="14">
        <f t="shared" si="37"/>
        <v>-7.6442518601727016E-5</v>
      </c>
      <c r="L432" s="12">
        <f t="shared" si="40"/>
        <v>-1.5597193349309929E-3</v>
      </c>
    </row>
    <row r="433" spans="1:12" x14ac:dyDescent="0.2">
      <c r="A433" s="10">
        <v>431</v>
      </c>
      <c r="B433" s="10">
        <v>0.43</v>
      </c>
      <c r="C433" s="10">
        <v>0.43014599999999997</v>
      </c>
      <c r="D433" s="10">
        <v>0.43012400000000001</v>
      </c>
      <c r="E433" s="10">
        <v>2.10649</v>
      </c>
      <c r="F433" s="11">
        <f t="shared" si="38"/>
        <v>2.1076076000000001</v>
      </c>
      <c r="G433" s="12">
        <f t="shared" si="39"/>
        <v>-1.1176000000001629E-3</v>
      </c>
      <c r="H433" s="12">
        <f t="shared" si="41"/>
        <v>-2.280330842840322E-2</v>
      </c>
      <c r="I433" s="17"/>
      <c r="J433" s="14">
        <f t="shared" si="36"/>
        <v>2.1075488558755326</v>
      </c>
      <c r="K433" s="14">
        <f t="shared" si="37"/>
        <v>-5.8744124467491332E-5</v>
      </c>
      <c r="L433" s="12">
        <f t="shared" si="40"/>
        <v>-1.1986044994528613E-3</v>
      </c>
    </row>
    <row r="434" spans="1:12" x14ac:dyDescent="0.2">
      <c r="A434" s="10">
        <v>432</v>
      </c>
      <c r="B434" s="10">
        <v>0.43099999999999999</v>
      </c>
      <c r="C434" s="10">
        <v>0.43114799999999998</v>
      </c>
      <c r="D434" s="10">
        <v>0.43112400000000001</v>
      </c>
      <c r="E434" s="10">
        <v>2.1114099999999998</v>
      </c>
      <c r="F434" s="11">
        <f t="shared" si="38"/>
        <v>2.1125076000000003</v>
      </c>
      <c r="G434" s="12">
        <f t="shared" si="39"/>
        <v>-1.097600000000476E-3</v>
      </c>
      <c r="H434" s="12">
        <f t="shared" si="41"/>
        <v>-2.2395232042790425E-2</v>
      </c>
      <c r="I434" s="17"/>
      <c r="J434" s="14">
        <f t="shared" si="36"/>
        <v>2.1124653964576896</v>
      </c>
      <c r="K434" s="14">
        <f t="shared" si="37"/>
        <v>-4.2203542310659259E-5</v>
      </c>
      <c r="L434" s="12">
        <f t="shared" si="40"/>
        <v>-8.6111345032300279E-4</v>
      </c>
    </row>
    <row r="435" spans="1:12" x14ac:dyDescent="0.2">
      <c r="A435" s="10">
        <v>433</v>
      </c>
      <c r="B435" s="10">
        <v>0.432</v>
      </c>
      <c r="C435" s="10">
        <v>0.43215599999999998</v>
      </c>
      <c r="D435" s="10">
        <v>0.43212600000000001</v>
      </c>
      <c r="E435" s="10">
        <v>2.11633</v>
      </c>
      <c r="F435" s="11">
        <f t="shared" si="38"/>
        <v>2.1174174000000003</v>
      </c>
      <c r="G435" s="12">
        <f t="shared" si="39"/>
        <v>-1.0874000000002937E-3</v>
      </c>
      <c r="H435" s="12">
        <f t="shared" si="41"/>
        <v>-2.2187113086120924E-2</v>
      </c>
      <c r="I435" s="17"/>
      <c r="J435" s="14">
        <f t="shared" si="36"/>
        <v>2.1173819370398466</v>
      </c>
      <c r="K435" s="14">
        <f t="shared" si="37"/>
        <v>-3.5462960153775924E-5</v>
      </c>
      <c r="L435" s="12">
        <f t="shared" si="40"/>
        <v>-7.2357983014549772E-4</v>
      </c>
    </row>
    <row r="436" spans="1:12" x14ac:dyDescent="0.2">
      <c r="A436" s="10">
        <v>434</v>
      </c>
      <c r="B436" s="10">
        <v>0.433</v>
      </c>
      <c r="C436" s="10">
        <v>0.43315799999999999</v>
      </c>
      <c r="D436" s="10">
        <v>0.43313299999999999</v>
      </c>
      <c r="E436" s="10">
        <v>2.1212599999999999</v>
      </c>
      <c r="F436" s="11">
        <f t="shared" si="38"/>
        <v>2.1223517000000003</v>
      </c>
      <c r="G436" s="12">
        <f t="shared" si="39"/>
        <v>-1.0917000000003618E-3</v>
      </c>
      <c r="H436" s="12">
        <f t="shared" si="41"/>
        <v>-2.2274849509030439E-2</v>
      </c>
      <c r="I436" s="17"/>
      <c r="J436" s="14">
        <f t="shared" si="36"/>
        <v>2.1223084705906663</v>
      </c>
      <c r="K436" s="14">
        <f t="shared" si="37"/>
        <v>-4.3229409333989111E-5</v>
      </c>
      <c r="L436" s="12">
        <f t="shared" si="40"/>
        <v>-8.8204505567332058E-4</v>
      </c>
    </row>
    <row r="437" spans="1:12" x14ac:dyDescent="0.2">
      <c r="A437" s="10">
        <v>435</v>
      </c>
      <c r="B437" s="10">
        <v>0.434</v>
      </c>
      <c r="C437" s="10">
        <v>0.434145</v>
      </c>
      <c r="D437" s="10">
        <v>0.43411699999999998</v>
      </c>
      <c r="E437" s="10">
        <v>2.1261000000000001</v>
      </c>
      <c r="F437" s="11">
        <f t="shared" si="38"/>
        <v>2.1271732999999999</v>
      </c>
      <c r="G437" s="12">
        <f t="shared" si="39"/>
        <v>-1.0732999999998327E-3</v>
      </c>
      <c r="H437" s="12">
        <f t="shared" si="41"/>
        <v>-2.1899419234249994E-2</v>
      </c>
      <c r="I437" s="17"/>
      <c r="J437" s="14">
        <f t="shared" si="36"/>
        <v>2.1271450674235197</v>
      </c>
      <c r="K437" s="14">
        <f t="shared" si="37"/>
        <v>-2.8232576480213822E-5</v>
      </c>
      <c r="L437" s="12">
        <f t="shared" si="40"/>
        <v>-5.7605238833813939E-4</v>
      </c>
    </row>
    <row r="438" spans="1:12" x14ac:dyDescent="0.2">
      <c r="A438" s="10">
        <v>436</v>
      </c>
      <c r="B438" s="10">
        <v>0.435</v>
      </c>
      <c r="C438" s="10">
        <v>0.43514900000000001</v>
      </c>
      <c r="D438" s="10">
        <v>0.43512200000000001</v>
      </c>
      <c r="E438" s="10">
        <v>2.13104</v>
      </c>
      <c r="F438" s="11">
        <f t="shared" si="38"/>
        <v>2.1320978000000004</v>
      </c>
      <c r="G438" s="12">
        <f t="shared" si="39"/>
        <v>-1.0578000000003307E-3</v>
      </c>
      <c r="H438" s="12">
        <f t="shared" si="41"/>
        <v>-2.158316003540529E-2</v>
      </c>
      <c r="I438" s="17"/>
      <c r="J438" s="14">
        <f t="shared" si="36"/>
        <v>2.1320815939430027</v>
      </c>
      <c r="K438" s="14">
        <f t="shared" si="37"/>
        <v>-1.6206056997702944E-5</v>
      </c>
      <c r="L438" s="12">
        <f t="shared" si="40"/>
        <v>-3.3066545823805357E-4</v>
      </c>
    </row>
    <row r="439" spans="1:12" x14ac:dyDescent="0.2">
      <c r="A439" s="10">
        <v>437</v>
      </c>
      <c r="B439" s="10">
        <v>0.436</v>
      </c>
      <c r="C439" s="10">
        <v>0.43616100000000002</v>
      </c>
      <c r="D439" s="10">
        <v>0.43613000000000002</v>
      </c>
      <c r="E439" s="10">
        <v>2.1359499999999998</v>
      </c>
      <c r="F439" s="11">
        <f t="shared" si="38"/>
        <v>2.1370370000000003</v>
      </c>
      <c r="G439" s="12">
        <f t="shared" si="39"/>
        <v>-1.0870000000005042E-3</v>
      </c>
      <c r="H439" s="12">
        <f t="shared" si="41"/>
        <v>-2.2178951558412836E-2</v>
      </c>
      <c r="I439" s="17"/>
      <c r="J439" s="14">
        <f t="shared" si="36"/>
        <v>2.1369881415564964</v>
      </c>
      <c r="K439" s="14">
        <f t="shared" si="37"/>
        <v>-4.885844350388524E-5</v>
      </c>
      <c r="L439" s="12">
        <f t="shared" si="40"/>
        <v>-9.968988516022249E-4</v>
      </c>
    </row>
    <row r="440" spans="1:12" x14ac:dyDescent="0.2">
      <c r="A440" s="10">
        <v>438</v>
      </c>
      <c r="B440" s="10">
        <v>0.437</v>
      </c>
      <c r="C440" s="10">
        <v>0.43716500000000003</v>
      </c>
      <c r="D440" s="10">
        <v>0.43713299999999999</v>
      </c>
      <c r="E440" s="10">
        <v>2.1408999999999998</v>
      </c>
      <c r="F440" s="11">
        <f t="shared" si="38"/>
        <v>2.1419516999999999</v>
      </c>
      <c r="G440" s="12">
        <f t="shared" si="39"/>
        <v>-1.0517000000000998E-3</v>
      </c>
      <c r="H440" s="12">
        <f t="shared" si="41"/>
        <v>-2.1458696737786727E-2</v>
      </c>
      <c r="I440" s="17"/>
      <c r="J440" s="14">
        <f t="shared" si="36"/>
        <v>2.1419346610446417</v>
      </c>
      <c r="K440" s="14">
        <f t="shared" si="37"/>
        <v>-1.7038955358206209E-5</v>
      </c>
      <c r="L440" s="12">
        <f t="shared" si="40"/>
        <v>-3.4765976586516935E-4</v>
      </c>
    </row>
    <row r="441" spans="1:12" x14ac:dyDescent="0.2">
      <c r="A441" s="10">
        <v>439</v>
      </c>
      <c r="B441" s="10">
        <v>0.438</v>
      </c>
      <c r="C441" s="10">
        <v>0.43815199999999999</v>
      </c>
      <c r="D441" s="10">
        <v>0.43812400000000001</v>
      </c>
      <c r="E441" s="10">
        <v>2.1457600000000001</v>
      </c>
      <c r="F441" s="11">
        <f t="shared" si="38"/>
        <v>2.1468076000000003</v>
      </c>
      <c r="G441" s="12">
        <f t="shared" si="39"/>
        <v>-1.0476000000001484E-3</v>
      </c>
      <c r="H441" s="12">
        <f t="shared" si="41"/>
        <v>-2.1375041078735786E-2</v>
      </c>
      <c r="I441" s="17"/>
      <c r="J441" s="14">
        <f t="shared" si="36"/>
        <v>2.1467912438148216</v>
      </c>
      <c r="K441" s="14">
        <f t="shared" si="37"/>
        <v>-1.6356185178700855E-5</v>
      </c>
      <c r="L441" s="12">
        <f t="shared" si="40"/>
        <v>-3.3372864651211407E-4</v>
      </c>
    </row>
    <row r="442" spans="1:12" x14ac:dyDescent="0.2">
      <c r="A442" s="10">
        <v>440</v>
      </c>
      <c r="B442" s="10">
        <v>0.439</v>
      </c>
      <c r="C442" s="10">
        <v>0.43915300000000002</v>
      </c>
      <c r="D442" s="10">
        <v>0.43912699999999999</v>
      </c>
      <c r="E442" s="10">
        <v>2.15069</v>
      </c>
      <c r="F442" s="11">
        <f t="shared" si="38"/>
        <v>2.1517223000000003</v>
      </c>
      <c r="G442" s="12">
        <f t="shared" si="39"/>
        <v>-1.0323000000003191E-3</v>
      </c>
      <c r="H442" s="12">
        <f t="shared" si="41"/>
        <v>-2.1062862643740597E-2</v>
      </c>
      <c r="I442" s="17"/>
      <c r="J442" s="14">
        <f t="shared" si="36"/>
        <v>2.1517177773656413</v>
      </c>
      <c r="K442" s="14">
        <f t="shared" si="37"/>
        <v>-4.5226343590165641E-6</v>
      </c>
      <c r="L442" s="12">
        <f t="shared" si="40"/>
        <v>-9.2279014135230301E-5</v>
      </c>
    </row>
    <row r="443" spans="1:12" x14ac:dyDescent="0.2">
      <c r="A443" s="10">
        <v>441</v>
      </c>
      <c r="B443" s="10">
        <v>0.44</v>
      </c>
      <c r="C443" s="10">
        <v>0.44016300000000003</v>
      </c>
      <c r="D443" s="10">
        <v>0.44012699999999999</v>
      </c>
      <c r="E443" s="10">
        <v>2.1555900000000001</v>
      </c>
      <c r="F443" s="11">
        <f t="shared" si="38"/>
        <v>2.1566223</v>
      </c>
      <c r="G443" s="12">
        <f t="shared" si="39"/>
        <v>-1.032299999999875E-3</v>
      </c>
      <c r="H443" s="12">
        <f t="shared" si="41"/>
        <v>-2.1062862643731535E-2</v>
      </c>
      <c r="I443" s="17"/>
      <c r="J443" s="14">
        <f t="shared" si="36"/>
        <v>2.1566143320104723</v>
      </c>
      <c r="K443" s="14">
        <f t="shared" si="37"/>
        <v>-7.967989527735142E-6</v>
      </c>
      <c r="L443" s="12">
        <f t="shared" si="40"/>
        <v>-1.6257741835648253E-4</v>
      </c>
    </row>
    <row r="444" spans="1:12" x14ac:dyDescent="0.2">
      <c r="A444" s="10">
        <v>442</v>
      </c>
      <c r="B444" s="10">
        <v>0.441</v>
      </c>
      <c r="C444" s="10">
        <v>0.441162</v>
      </c>
      <c r="D444" s="10">
        <v>0.441135</v>
      </c>
      <c r="E444" s="10">
        <v>2.1605400000000001</v>
      </c>
      <c r="F444" s="11">
        <f t="shared" si="38"/>
        <v>2.1615615000000004</v>
      </c>
      <c r="G444" s="12">
        <f t="shared" si="39"/>
        <v>-1.0215000000002306E-3</v>
      </c>
      <c r="H444" s="12">
        <f t="shared" si="41"/>
        <v>-2.0842501395504431E-2</v>
      </c>
      <c r="I444" s="17"/>
      <c r="J444" s="14">
        <f t="shared" si="36"/>
        <v>2.161560851498618</v>
      </c>
      <c r="K444" s="14">
        <f t="shared" si="37"/>
        <v>-6.4850138237204646E-7</v>
      </c>
      <c r="L444" s="12">
        <f t="shared" si="40"/>
        <v>-1.3231905009371396E-5</v>
      </c>
    </row>
    <row r="445" spans="1:12" x14ac:dyDescent="0.2">
      <c r="A445" s="10">
        <v>443</v>
      </c>
      <c r="B445" s="10">
        <v>0.442</v>
      </c>
      <c r="C445" s="10">
        <v>0.44216699999999998</v>
      </c>
      <c r="D445" s="10">
        <v>0.44214300000000001</v>
      </c>
      <c r="E445" s="10">
        <v>2.1654300000000002</v>
      </c>
      <c r="F445" s="11">
        <f t="shared" si="38"/>
        <v>2.1665007000000003</v>
      </c>
      <c r="G445" s="12">
        <f t="shared" si="39"/>
        <v>-1.070700000000091E-3</v>
      </c>
      <c r="H445" s="12">
        <f t="shared" si="41"/>
        <v>-2.1846369304124771E-2</v>
      </c>
      <c r="I445" s="17"/>
      <c r="J445" s="14">
        <f t="shared" si="36"/>
        <v>2.1664474131747862</v>
      </c>
      <c r="K445" s="14">
        <f t="shared" si="37"/>
        <v>-5.3286825214104994E-5</v>
      </c>
      <c r="L445" s="12">
        <f t="shared" si="40"/>
        <v>-1.0872547517246534E-3</v>
      </c>
    </row>
    <row r="446" spans="1:12" x14ac:dyDescent="0.2">
      <c r="A446" s="10">
        <v>444</v>
      </c>
      <c r="B446" s="10">
        <v>0.443</v>
      </c>
      <c r="C446" s="10">
        <v>0.44315300000000002</v>
      </c>
      <c r="D446" s="10">
        <v>0.443131</v>
      </c>
      <c r="E446" s="10">
        <v>2.1702900000000001</v>
      </c>
      <c r="F446" s="11">
        <f t="shared" si="38"/>
        <v>2.1713419000000003</v>
      </c>
      <c r="G446" s="12">
        <f t="shared" si="39"/>
        <v>-1.0519000000002166E-3</v>
      </c>
      <c r="H446" s="12">
        <f t="shared" si="41"/>
        <v>-2.1462777501645301E-2</v>
      </c>
      <c r="I446" s="17"/>
      <c r="J446" s="14">
        <f t="shared" si="36"/>
        <v>2.1713039959449656</v>
      </c>
      <c r="K446" s="14">
        <f t="shared" si="37"/>
        <v>-3.7904055034676531E-5</v>
      </c>
      <c r="L446" s="12">
        <f t="shared" si="40"/>
        <v>-7.7338748894306805E-4</v>
      </c>
    </row>
    <row r="447" spans="1:12" x14ac:dyDescent="0.2">
      <c r="A447" s="10">
        <v>445</v>
      </c>
      <c r="B447" s="10">
        <v>0.44400000000000001</v>
      </c>
      <c r="C447" s="10">
        <v>0.444162</v>
      </c>
      <c r="D447" s="10">
        <v>0.44413599999999998</v>
      </c>
      <c r="E447" s="10">
        <v>2.1752199999999999</v>
      </c>
      <c r="F447" s="11">
        <f t="shared" si="38"/>
        <v>2.1762663999999998</v>
      </c>
      <c r="G447" s="12">
        <f t="shared" si="39"/>
        <v>-1.0463999999998919E-3</v>
      </c>
      <c r="H447" s="12">
        <f t="shared" si="41"/>
        <v>-2.1350556495593403E-2</v>
      </c>
      <c r="I447" s="17"/>
      <c r="J447" s="14">
        <f t="shared" si="36"/>
        <v>2.1762305294957849</v>
      </c>
      <c r="K447" s="14">
        <f t="shared" si="37"/>
        <v>-3.5870504214940979E-5</v>
      </c>
      <c r="L447" s="12">
        <f t="shared" si="40"/>
        <v>-7.3189528551853762E-4</v>
      </c>
    </row>
    <row r="448" spans="1:12" x14ac:dyDescent="0.2">
      <c r="A448" s="10">
        <v>446</v>
      </c>
      <c r="B448" s="10">
        <v>0.44500000000000001</v>
      </c>
      <c r="C448" s="10">
        <v>0.44517099999999998</v>
      </c>
      <c r="D448" s="10">
        <v>0.44513599999999998</v>
      </c>
      <c r="E448" s="10">
        <v>2.1801699999999999</v>
      </c>
      <c r="F448" s="11">
        <f t="shared" si="38"/>
        <v>2.1811663999999999</v>
      </c>
      <c r="G448" s="12">
        <f t="shared" si="39"/>
        <v>-9.9640000000000839E-4</v>
      </c>
      <c r="H448" s="12">
        <f t="shared" si="41"/>
        <v>-2.0330365531547826E-2</v>
      </c>
      <c r="I448" s="17"/>
      <c r="J448" s="14">
        <f t="shared" si="36"/>
        <v>2.1811770489839306</v>
      </c>
      <c r="K448" s="14">
        <f t="shared" si="37"/>
        <v>1.064898393066116E-5</v>
      </c>
      <c r="L448" s="12">
        <f t="shared" si="40"/>
        <v>2.1727994364704786E-4</v>
      </c>
    </row>
    <row r="449" spans="1:12" x14ac:dyDescent="0.2">
      <c r="A449" s="10">
        <v>447</v>
      </c>
      <c r="B449" s="10">
        <v>0.44600000000000001</v>
      </c>
      <c r="C449" s="10">
        <v>0.44617499999999999</v>
      </c>
      <c r="D449" s="10">
        <v>0.44614799999999999</v>
      </c>
      <c r="E449" s="10">
        <v>2.1851400000000001</v>
      </c>
      <c r="F449" s="11">
        <f t="shared" si="38"/>
        <v>2.1861252000000002</v>
      </c>
      <c r="G449" s="12">
        <f t="shared" si="39"/>
        <v>-9.8520000000013042E-4</v>
      </c>
      <c r="H449" s="12">
        <f t="shared" si="41"/>
        <v>-2.0101842755603571E-2</v>
      </c>
      <c r="I449" s="17"/>
      <c r="J449" s="14">
        <f t="shared" si="36"/>
        <v>2.1861435544094023</v>
      </c>
      <c r="K449" s="14">
        <f t="shared" si="37"/>
        <v>1.8354409402121519E-5</v>
      </c>
      <c r="L449" s="12">
        <f t="shared" si="40"/>
        <v>3.7450005244962412E-4</v>
      </c>
    </row>
    <row r="450" spans="1:12" x14ac:dyDescent="0.2">
      <c r="A450" s="10">
        <v>448</v>
      </c>
      <c r="B450" s="10">
        <v>0.44700000000000001</v>
      </c>
      <c r="C450" s="10">
        <v>0.44718200000000002</v>
      </c>
      <c r="D450" s="10">
        <v>0.44716099999999998</v>
      </c>
      <c r="E450" s="10">
        <v>2.19008</v>
      </c>
      <c r="F450" s="11">
        <f t="shared" si="38"/>
        <v>2.1910889</v>
      </c>
      <c r="G450" s="12">
        <f t="shared" si="39"/>
        <v>-1.0088999999999793E-3</v>
      </c>
      <c r="H450" s="12">
        <f t="shared" si="41"/>
        <v>-2.0585413272559219E-2</v>
      </c>
      <c r="I450" s="17"/>
      <c r="J450" s="14">
        <f t="shared" ref="J450:J513" si="42">E450*($I$3)-$I$5</f>
        <v>2.1910800809288848</v>
      </c>
      <c r="K450" s="14">
        <f t="shared" ref="K450:K513" si="43">J450-F450</f>
        <v>-8.8190711151625578E-6</v>
      </c>
      <c r="L450" s="12">
        <f t="shared" si="40"/>
        <v>-1.7994273325970333E-4</v>
      </c>
    </row>
    <row r="451" spans="1:12" x14ac:dyDescent="0.2">
      <c r="A451" s="10">
        <v>449</v>
      </c>
      <c r="B451" s="10">
        <v>0.44800000000000001</v>
      </c>
      <c r="C451" s="10">
        <v>0.44816699999999998</v>
      </c>
      <c r="D451" s="10">
        <v>0.44814599999999999</v>
      </c>
      <c r="E451" s="10">
        <v>2.19489</v>
      </c>
      <c r="F451" s="11">
        <f t="shared" ref="F451:F514" si="44">D451*4.9</f>
        <v>2.1959154000000001</v>
      </c>
      <c r="G451" s="12">
        <f t="shared" ref="G451:G514" si="45">E451-F451</f>
        <v>-1.0254000000000651E-3</v>
      </c>
      <c r="H451" s="12">
        <f t="shared" si="41"/>
        <v>-2.0922076290696798E-2</v>
      </c>
      <c r="I451" s="17"/>
      <c r="J451" s="14">
        <f t="shared" si="42"/>
        <v>2.1958866988557495</v>
      </c>
      <c r="K451" s="14">
        <f t="shared" si="43"/>
        <v>-2.8701144250575794E-5</v>
      </c>
      <c r="L451" s="12">
        <f t="shared" ref="L451:L514" si="46">(100*K451/($F$1003-$F$2))</f>
        <v>-5.8561296044548703E-4</v>
      </c>
    </row>
    <row r="452" spans="1:12" x14ac:dyDescent="0.2">
      <c r="A452" s="10">
        <v>450</v>
      </c>
      <c r="B452" s="10">
        <v>0.44900000000000001</v>
      </c>
      <c r="C452" s="10">
        <v>0.44917200000000002</v>
      </c>
      <c r="D452" s="10">
        <v>0.44915100000000002</v>
      </c>
      <c r="E452" s="10">
        <v>2.1998099999999998</v>
      </c>
      <c r="F452" s="11">
        <f t="shared" si="44"/>
        <v>2.2008399000000001</v>
      </c>
      <c r="G452" s="12">
        <f t="shared" si="45"/>
        <v>-1.0299000000002501E-3</v>
      </c>
      <c r="H452" s="12">
        <f t="shared" ref="H452:H515" si="47">100*G452/($F$1003-$F$2)</f>
        <v>-2.1013893477464886E-2</v>
      </c>
      <c r="I452" s="17"/>
      <c r="J452" s="14">
        <f t="shared" si="42"/>
        <v>2.2008032394379065</v>
      </c>
      <c r="K452" s="14">
        <f t="shared" si="43"/>
        <v>-3.6660562093615567E-5</v>
      </c>
      <c r="L452" s="12">
        <f t="shared" si="46"/>
        <v>-7.4801548369651187E-4</v>
      </c>
    </row>
    <row r="453" spans="1:12" x14ac:dyDescent="0.2">
      <c r="A453" s="10">
        <v>451</v>
      </c>
      <c r="B453" s="10">
        <v>0.45</v>
      </c>
      <c r="C453" s="10">
        <v>0.45017499999999999</v>
      </c>
      <c r="D453" s="10">
        <v>0.45014999999999999</v>
      </c>
      <c r="E453" s="10">
        <v>2.20472</v>
      </c>
      <c r="F453" s="11">
        <f t="shared" si="44"/>
        <v>2.2057350000000002</v>
      </c>
      <c r="G453" s="12">
        <f t="shared" si="45"/>
        <v>-1.0150000000002102E-3</v>
      </c>
      <c r="H453" s="12">
        <f t="shared" si="47"/>
        <v>-2.0709876570177782E-2</v>
      </c>
      <c r="I453" s="17"/>
      <c r="J453" s="14">
        <f t="shared" si="42"/>
        <v>2.2057097870514006</v>
      </c>
      <c r="K453" s="14">
        <f t="shared" si="43"/>
        <v>-2.521294859958445E-5</v>
      </c>
      <c r="L453" s="12">
        <f t="shared" si="46"/>
        <v>-5.1444044676603206E-4</v>
      </c>
    </row>
    <row r="454" spans="1:12" x14ac:dyDescent="0.2">
      <c r="A454" s="10">
        <v>452</v>
      </c>
      <c r="B454" s="10">
        <v>0.45100000000000001</v>
      </c>
      <c r="C454" s="10">
        <v>0.451183</v>
      </c>
      <c r="D454" s="10">
        <v>0.45115899999999998</v>
      </c>
      <c r="E454" s="10">
        <v>2.20966</v>
      </c>
      <c r="F454" s="11">
        <f t="shared" si="44"/>
        <v>2.2106791000000001</v>
      </c>
      <c r="G454" s="12">
        <f t="shared" si="45"/>
        <v>-1.0191000000001615E-3</v>
      </c>
      <c r="H454" s="12">
        <f t="shared" si="47"/>
        <v>-2.0793532229228723E-2</v>
      </c>
      <c r="I454" s="17"/>
      <c r="J454" s="14">
        <f t="shared" si="42"/>
        <v>2.2106463135708831</v>
      </c>
      <c r="K454" s="14">
        <f t="shared" si="43"/>
        <v>-3.278642911697105E-5</v>
      </c>
      <c r="L454" s="12">
        <f t="shared" si="46"/>
        <v>-6.6896837457065296E-4</v>
      </c>
    </row>
    <row r="455" spans="1:12" x14ac:dyDescent="0.2">
      <c r="A455" s="10">
        <v>453</v>
      </c>
      <c r="B455" s="10">
        <v>0.45200000000000001</v>
      </c>
      <c r="C455" s="10">
        <v>0.45217200000000002</v>
      </c>
      <c r="D455" s="10">
        <v>0.45215300000000003</v>
      </c>
      <c r="E455" s="10">
        <v>2.2145199999999998</v>
      </c>
      <c r="F455" s="11">
        <f t="shared" si="44"/>
        <v>2.2155497000000004</v>
      </c>
      <c r="G455" s="12">
        <f t="shared" si="45"/>
        <v>-1.0297000000005774E-3</v>
      </c>
      <c r="H455" s="12">
        <f t="shared" si="47"/>
        <v>-2.1009812713615371E-2</v>
      </c>
      <c r="I455" s="17"/>
      <c r="J455" s="14">
        <f t="shared" si="42"/>
        <v>2.2155028963410626</v>
      </c>
      <c r="K455" s="14">
        <f t="shared" si="43"/>
        <v>-4.6803658937832893E-5</v>
      </c>
      <c r="L455" s="12">
        <f t="shared" si="46"/>
        <v>-9.5497339865518874E-4</v>
      </c>
    </row>
    <row r="456" spans="1:12" x14ac:dyDescent="0.2">
      <c r="A456" s="10">
        <v>454</v>
      </c>
      <c r="B456" s="10">
        <v>0.45300000000000001</v>
      </c>
      <c r="C456" s="10">
        <v>0.45317400000000002</v>
      </c>
      <c r="D456" s="10">
        <v>0.453152</v>
      </c>
      <c r="E456" s="10">
        <v>2.2194400000000001</v>
      </c>
      <c r="F456" s="11">
        <f t="shared" si="44"/>
        <v>2.2204448000000001</v>
      </c>
      <c r="G456" s="12">
        <f t="shared" si="45"/>
        <v>-1.0048000000000279E-3</v>
      </c>
      <c r="H456" s="12">
        <f t="shared" si="47"/>
        <v>-2.0501757613508278E-2</v>
      </c>
      <c r="I456" s="17"/>
      <c r="J456" s="14">
        <f t="shared" si="42"/>
        <v>2.2204194369232195</v>
      </c>
      <c r="K456" s="14">
        <f t="shared" si="43"/>
        <v>-2.5363076780582361E-5</v>
      </c>
      <c r="L456" s="12">
        <f t="shared" si="46"/>
        <v>-5.1750363504009256E-4</v>
      </c>
    </row>
    <row r="457" spans="1:12" x14ac:dyDescent="0.2">
      <c r="A457" s="10">
        <v>455</v>
      </c>
      <c r="B457" s="10">
        <v>0.45400000000000001</v>
      </c>
      <c r="C457" s="10">
        <v>0.45417200000000002</v>
      </c>
      <c r="D457" s="10">
        <v>0.45415</v>
      </c>
      <c r="E457" s="10">
        <v>2.2243499999999998</v>
      </c>
      <c r="F457" s="11">
        <f t="shared" si="44"/>
        <v>2.2253350000000003</v>
      </c>
      <c r="G457" s="12">
        <f t="shared" si="45"/>
        <v>-9.8500000000045773E-4</v>
      </c>
      <c r="H457" s="12">
        <f t="shared" si="47"/>
        <v>-2.009776199175406E-2</v>
      </c>
      <c r="I457" s="17"/>
      <c r="J457" s="14">
        <f t="shared" si="42"/>
        <v>2.2253259845367133</v>
      </c>
      <c r="K457" s="14">
        <f t="shared" si="43"/>
        <v>-9.0154632870209639E-6</v>
      </c>
      <c r="L457" s="12">
        <f t="shared" si="46"/>
        <v>-1.8394988364249729E-4</v>
      </c>
    </row>
    <row r="458" spans="1:12" x14ac:dyDescent="0.2">
      <c r="A458" s="10">
        <v>456</v>
      </c>
      <c r="B458" s="10">
        <v>0.45500000000000002</v>
      </c>
      <c r="C458" s="10">
        <v>0.455179</v>
      </c>
      <c r="D458" s="10">
        <v>0.45515800000000001</v>
      </c>
      <c r="E458" s="10">
        <v>2.22925</v>
      </c>
      <c r="F458" s="11">
        <f t="shared" si="44"/>
        <v>2.2302742000000002</v>
      </c>
      <c r="G458" s="12">
        <f t="shared" si="45"/>
        <v>-1.0242000000002527E-3</v>
      </c>
      <c r="H458" s="12">
        <f t="shared" si="47"/>
        <v>-2.0897591707563473E-2</v>
      </c>
      <c r="I458" s="17"/>
      <c r="J458" s="14">
        <f t="shared" si="42"/>
        <v>2.2302225391815442</v>
      </c>
      <c r="K458" s="14">
        <f t="shared" si="43"/>
        <v>-5.1660818455978585E-5</v>
      </c>
      <c r="L458" s="12">
        <f t="shared" si="46"/>
        <v>-1.054078003682224E-3</v>
      </c>
    </row>
    <row r="459" spans="1:12" x14ac:dyDescent="0.2">
      <c r="A459" s="10">
        <v>457</v>
      </c>
      <c r="B459" s="10">
        <v>0.45600000000000002</v>
      </c>
      <c r="C459" s="10">
        <v>0.45618999999999998</v>
      </c>
      <c r="D459" s="10">
        <v>0.45615600000000001</v>
      </c>
      <c r="E459" s="10">
        <v>2.23414</v>
      </c>
      <c r="F459" s="11">
        <f t="shared" si="44"/>
        <v>2.2351644000000004</v>
      </c>
      <c r="G459" s="12">
        <f t="shared" si="45"/>
        <v>-1.0244000000003695E-3</v>
      </c>
      <c r="H459" s="12">
        <f t="shared" si="47"/>
        <v>-2.0901672471422047E-2</v>
      </c>
      <c r="I459" s="17"/>
      <c r="J459" s="14">
        <f t="shared" si="42"/>
        <v>2.2351091008577124</v>
      </c>
      <c r="K459" s="14">
        <f t="shared" si="43"/>
        <v>-5.529914228796784E-5</v>
      </c>
      <c r="L459" s="12">
        <f t="shared" si="46"/>
        <v>-1.1283137056357392E-3</v>
      </c>
    </row>
    <row r="460" spans="1:12" x14ac:dyDescent="0.2">
      <c r="A460" s="10">
        <v>458</v>
      </c>
      <c r="B460" s="10">
        <v>0.45700000000000002</v>
      </c>
      <c r="C460" s="10">
        <v>0.457173</v>
      </c>
      <c r="D460" s="10">
        <v>0.45714500000000002</v>
      </c>
      <c r="E460" s="10">
        <v>2.2390400000000001</v>
      </c>
      <c r="F460" s="11">
        <f t="shared" si="44"/>
        <v>2.2400105000000003</v>
      </c>
      <c r="G460" s="12">
        <f t="shared" si="45"/>
        <v>-9.7050000000020731E-4</v>
      </c>
      <c r="H460" s="12">
        <f t="shared" si="47"/>
        <v>-1.9801906612175041E-2</v>
      </c>
      <c r="I460" s="17"/>
      <c r="J460" s="14">
        <f t="shared" si="42"/>
        <v>2.2400056555025438</v>
      </c>
      <c r="K460" s="14">
        <f t="shared" si="43"/>
        <v>-4.844497456524266E-6</v>
      </c>
      <c r="L460" s="12">
        <f t="shared" si="46"/>
        <v>-9.8846250609987171E-5</v>
      </c>
    </row>
    <row r="461" spans="1:12" x14ac:dyDescent="0.2">
      <c r="A461" s="10">
        <v>459</v>
      </c>
      <c r="B461" s="10">
        <v>0.45800000000000002</v>
      </c>
      <c r="C461" s="10">
        <v>0.458179</v>
      </c>
      <c r="D461" s="10">
        <v>0.45815400000000001</v>
      </c>
      <c r="E461" s="10">
        <v>2.24396</v>
      </c>
      <c r="F461" s="11">
        <f t="shared" si="44"/>
        <v>2.2449546000000002</v>
      </c>
      <c r="G461" s="12">
        <f t="shared" si="45"/>
        <v>-9.946000000002897E-4</v>
      </c>
      <c r="H461" s="12">
        <f t="shared" si="47"/>
        <v>-2.0293638656847839E-2</v>
      </c>
      <c r="I461" s="17"/>
      <c r="J461" s="14">
        <f t="shared" si="42"/>
        <v>2.2449221960847003</v>
      </c>
      <c r="K461" s="14">
        <f t="shared" si="43"/>
        <v>-3.2403915299905606E-5</v>
      </c>
      <c r="L461" s="12">
        <f t="shared" si="46"/>
        <v>-6.6116363177477983E-4</v>
      </c>
    </row>
    <row r="462" spans="1:12" x14ac:dyDescent="0.2">
      <c r="A462" s="10">
        <v>460</v>
      </c>
      <c r="B462" s="10">
        <v>0.45900000000000002</v>
      </c>
      <c r="C462" s="10">
        <v>0.45918599999999998</v>
      </c>
      <c r="D462" s="10">
        <v>0.45915400000000001</v>
      </c>
      <c r="E462" s="10">
        <v>2.24891</v>
      </c>
      <c r="F462" s="11">
        <f t="shared" si="44"/>
        <v>2.2498546000000004</v>
      </c>
      <c r="G462" s="12">
        <f t="shared" si="45"/>
        <v>-9.4460000000040623E-4</v>
      </c>
      <c r="H462" s="12">
        <f t="shared" si="47"/>
        <v>-1.9273447692802259E-2</v>
      </c>
      <c r="I462" s="17"/>
      <c r="J462" s="14">
        <f t="shared" si="42"/>
        <v>2.2498687155728461</v>
      </c>
      <c r="K462" s="14">
        <f t="shared" si="43"/>
        <v>1.4115572845696533E-5</v>
      </c>
      <c r="L462" s="12">
        <f t="shared" si="46"/>
        <v>2.8801159739080573E-4</v>
      </c>
    </row>
    <row r="463" spans="1:12" x14ac:dyDescent="0.2">
      <c r="A463" s="10">
        <v>461</v>
      </c>
      <c r="B463" s="10">
        <v>0.46</v>
      </c>
      <c r="C463" s="10">
        <v>0.46018599999999998</v>
      </c>
      <c r="D463" s="10">
        <v>0.46016099999999999</v>
      </c>
      <c r="E463" s="10">
        <v>2.2538399999999998</v>
      </c>
      <c r="F463" s="11">
        <f t="shared" si="44"/>
        <v>2.2547889000000003</v>
      </c>
      <c r="G463" s="12">
        <f t="shared" si="45"/>
        <v>-9.4890000000047436E-4</v>
      </c>
      <c r="H463" s="12">
        <f t="shared" si="47"/>
        <v>-1.9361184115711774E-2</v>
      </c>
      <c r="I463" s="17"/>
      <c r="J463" s="14">
        <f t="shared" si="42"/>
        <v>2.2547952491236658</v>
      </c>
      <c r="K463" s="14">
        <f t="shared" si="43"/>
        <v>6.3491236654833472E-6</v>
      </c>
      <c r="L463" s="12">
        <f t="shared" si="46"/>
        <v>1.2954637186298287E-4</v>
      </c>
    </row>
    <row r="464" spans="1:12" x14ac:dyDescent="0.2">
      <c r="A464" s="10">
        <v>462</v>
      </c>
      <c r="B464" s="10">
        <v>0.46100000000000002</v>
      </c>
      <c r="C464" s="10">
        <v>0.461173</v>
      </c>
      <c r="D464" s="10">
        <v>0.46114899999999998</v>
      </c>
      <c r="E464" s="10">
        <v>2.2586499999999998</v>
      </c>
      <c r="F464" s="11">
        <f t="shared" si="44"/>
        <v>2.2596300999999999</v>
      </c>
      <c r="G464" s="12">
        <f t="shared" si="45"/>
        <v>-9.8010000000003927E-4</v>
      </c>
      <c r="H464" s="12">
        <f t="shared" si="47"/>
        <v>-1.9997783277268821E-2</v>
      </c>
      <c r="I464" s="17"/>
      <c r="J464" s="14">
        <f t="shared" si="42"/>
        <v>2.2596018670505305</v>
      </c>
      <c r="K464" s="14">
        <f t="shared" si="43"/>
        <v>-2.8232949469408908E-5</v>
      </c>
      <c r="L464" s="12">
        <f t="shared" si="46"/>
        <v>-5.7605999874226963E-4</v>
      </c>
    </row>
    <row r="465" spans="1:12" x14ac:dyDescent="0.2">
      <c r="A465" s="10">
        <v>463</v>
      </c>
      <c r="B465" s="10">
        <v>0.46200000000000002</v>
      </c>
      <c r="C465" s="10">
        <v>0.46217399999999997</v>
      </c>
      <c r="D465" s="10">
        <v>0.46215000000000001</v>
      </c>
      <c r="E465" s="10">
        <v>2.2635900000000002</v>
      </c>
      <c r="F465" s="11">
        <f t="shared" si="44"/>
        <v>2.2645350000000004</v>
      </c>
      <c r="G465" s="12">
        <f t="shared" si="45"/>
        <v>-9.4500000000019568E-4</v>
      </c>
      <c r="H465" s="12">
        <f t="shared" si="47"/>
        <v>-1.9281609220510348E-2</v>
      </c>
      <c r="I465" s="17"/>
      <c r="J465" s="14">
        <f t="shared" si="42"/>
        <v>2.2645383935700134</v>
      </c>
      <c r="K465" s="14">
        <f t="shared" si="43"/>
        <v>3.3935700129994473E-6</v>
      </c>
      <c r="L465" s="12">
        <f t="shared" si="46"/>
        <v>6.9241789262522766E-5</v>
      </c>
    </row>
    <row r="466" spans="1:12" x14ac:dyDescent="0.2">
      <c r="A466" s="10">
        <v>464</v>
      </c>
      <c r="B466" s="10">
        <v>0.46300000000000002</v>
      </c>
      <c r="C466" s="10">
        <v>0.46317799999999998</v>
      </c>
      <c r="D466" s="10">
        <v>0.46315499999999998</v>
      </c>
      <c r="E466" s="10">
        <v>2.2684899999999999</v>
      </c>
      <c r="F466" s="11">
        <f t="shared" si="44"/>
        <v>2.2694595</v>
      </c>
      <c r="G466" s="12">
        <f t="shared" si="45"/>
        <v>-9.6950000000006753E-4</v>
      </c>
      <c r="H466" s="12">
        <f t="shared" si="47"/>
        <v>-1.9781502792891231E-2</v>
      </c>
      <c r="I466" s="17"/>
      <c r="J466" s="14">
        <f t="shared" si="42"/>
        <v>2.2694349482148444</v>
      </c>
      <c r="K466" s="14">
        <f t="shared" si="43"/>
        <v>-2.4551785155590977E-5</v>
      </c>
      <c r="L466" s="12">
        <f t="shared" si="46"/>
        <v>-5.009501873396128E-4</v>
      </c>
    </row>
    <row r="467" spans="1:12" x14ac:dyDescent="0.2">
      <c r="A467" s="10">
        <v>465</v>
      </c>
      <c r="B467" s="10">
        <v>0.46400000000000002</v>
      </c>
      <c r="C467" s="10">
        <v>0.46417599999999998</v>
      </c>
      <c r="D467" s="10">
        <v>0.46415000000000001</v>
      </c>
      <c r="E467" s="10">
        <v>2.27339</v>
      </c>
      <c r="F467" s="11">
        <f t="shared" si="44"/>
        <v>2.2743350000000002</v>
      </c>
      <c r="G467" s="12">
        <f t="shared" si="45"/>
        <v>-9.4500000000019568E-4</v>
      </c>
      <c r="H467" s="12">
        <f t="shared" si="47"/>
        <v>-1.9281609220510348E-2</v>
      </c>
      <c r="I467" s="17"/>
      <c r="J467" s="14">
        <f t="shared" si="42"/>
        <v>2.2743315028596753</v>
      </c>
      <c r="K467" s="14">
        <f t="shared" si="43"/>
        <v>-3.4971403248817978E-6</v>
      </c>
      <c r="L467" s="12">
        <f t="shared" si="46"/>
        <v>-7.1355019189042821E-5</v>
      </c>
    </row>
    <row r="468" spans="1:12" x14ac:dyDescent="0.2">
      <c r="A468" s="10">
        <v>466</v>
      </c>
      <c r="B468" s="10">
        <v>0.46500000000000002</v>
      </c>
      <c r="C468" s="10">
        <v>0.46518300000000001</v>
      </c>
      <c r="D468" s="10">
        <v>0.46515400000000001</v>
      </c>
      <c r="E468" s="10">
        <v>2.2782900000000001</v>
      </c>
      <c r="F468" s="11">
        <f t="shared" si="44"/>
        <v>2.2792546000000002</v>
      </c>
      <c r="G468" s="12">
        <f t="shared" si="45"/>
        <v>-9.6460000000009316E-4</v>
      </c>
      <c r="H468" s="12">
        <f t="shared" si="47"/>
        <v>-1.9681524078415055E-2</v>
      </c>
      <c r="I468" s="17"/>
      <c r="J468" s="14">
        <f t="shared" si="42"/>
        <v>2.2792280575045063</v>
      </c>
      <c r="K468" s="14">
        <f t="shared" si="43"/>
        <v>-2.6542495493941942E-5</v>
      </c>
      <c r="L468" s="12">
        <f t="shared" si="46"/>
        <v>-5.4156828132406276E-4</v>
      </c>
    </row>
    <row r="469" spans="1:12" x14ac:dyDescent="0.2">
      <c r="A469" s="10">
        <v>467</v>
      </c>
      <c r="B469" s="10">
        <v>0.46600000000000003</v>
      </c>
      <c r="C469" s="10">
        <v>0.466165</v>
      </c>
      <c r="D469" s="10">
        <v>0.466142</v>
      </c>
      <c r="E469" s="10">
        <v>2.2831399999999999</v>
      </c>
      <c r="F469" s="11">
        <f t="shared" si="44"/>
        <v>2.2840958000000002</v>
      </c>
      <c r="G469" s="12">
        <f t="shared" si="45"/>
        <v>-9.558000000002842E-4</v>
      </c>
      <c r="H469" s="12">
        <f t="shared" si="47"/>
        <v>-1.9501970468746511E-2</v>
      </c>
      <c r="I469" s="17"/>
      <c r="J469" s="14">
        <f t="shared" si="42"/>
        <v>2.2840746473060225</v>
      </c>
      <c r="K469" s="14">
        <f t="shared" si="43"/>
        <v>-2.1152693977732895E-5</v>
      </c>
      <c r="L469" s="12">
        <f t="shared" si="46"/>
        <v>-4.3159574522709401E-4</v>
      </c>
    </row>
    <row r="470" spans="1:12" x14ac:dyDescent="0.2">
      <c r="A470" s="10">
        <v>468</v>
      </c>
      <c r="B470" s="10">
        <v>0.46700000000000003</v>
      </c>
      <c r="C470" s="10">
        <v>0.467173</v>
      </c>
      <c r="D470" s="10">
        <v>0.46714299999999997</v>
      </c>
      <c r="E470" s="10">
        <v>2.2880400000000001</v>
      </c>
      <c r="F470" s="11">
        <f t="shared" si="44"/>
        <v>2.2890006999999999</v>
      </c>
      <c r="G470" s="12">
        <f t="shared" si="45"/>
        <v>-9.6069999999981448E-4</v>
      </c>
      <c r="H470" s="12">
        <f t="shared" si="47"/>
        <v>-1.9601949183213629E-2</v>
      </c>
      <c r="I470" s="17"/>
      <c r="J470" s="14">
        <f t="shared" si="42"/>
        <v>2.2889712019508539</v>
      </c>
      <c r="K470" s="14">
        <f t="shared" si="43"/>
        <v>-2.9498049145981753E-5</v>
      </c>
      <c r="L470" s="12">
        <f t="shared" si="46"/>
        <v>-6.0187286391546178E-4</v>
      </c>
    </row>
    <row r="471" spans="1:12" x14ac:dyDescent="0.2">
      <c r="A471" s="10">
        <v>469</v>
      </c>
      <c r="B471" s="10">
        <v>0.46800000000000003</v>
      </c>
      <c r="C471" s="10">
        <v>0.468169</v>
      </c>
      <c r="D471" s="10">
        <v>0.468138</v>
      </c>
      <c r="E471" s="10">
        <v>2.29291</v>
      </c>
      <c r="F471" s="11">
        <f t="shared" si="44"/>
        <v>2.2938762000000001</v>
      </c>
      <c r="G471" s="12">
        <f t="shared" si="45"/>
        <v>-9.6620000000013917E-4</v>
      </c>
      <c r="H471" s="12">
        <f t="shared" si="47"/>
        <v>-1.9714170189265526E-2</v>
      </c>
      <c r="I471" s="17"/>
      <c r="J471" s="14">
        <f t="shared" si="42"/>
        <v>2.2938377776896961</v>
      </c>
      <c r="K471" s="14">
        <f t="shared" si="43"/>
        <v>-3.8422310304042639E-5</v>
      </c>
      <c r="L471" s="12">
        <f t="shared" si="46"/>
        <v>-7.83961875800619E-4</v>
      </c>
    </row>
    <row r="472" spans="1:12" x14ac:dyDescent="0.2">
      <c r="A472" s="10">
        <v>470</v>
      </c>
      <c r="B472" s="10">
        <v>0.46899999999999997</v>
      </c>
      <c r="C472" s="10">
        <v>0.46917300000000001</v>
      </c>
      <c r="D472" s="10">
        <v>0.46913899999999997</v>
      </c>
      <c r="E472" s="10">
        <v>2.2978299999999998</v>
      </c>
      <c r="F472" s="11">
        <f t="shared" si="44"/>
        <v>2.2987811000000002</v>
      </c>
      <c r="G472" s="12">
        <f t="shared" si="45"/>
        <v>-9.511000000004266E-4</v>
      </c>
      <c r="H472" s="12">
        <f t="shared" si="47"/>
        <v>-1.9406072518128911E-2</v>
      </c>
      <c r="I472" s="17"/>
      <c r="J472" s="14">
        <f t="shared" si="42"/>
        <v>2.2987543182718526</v>
      </c>
      <c r="K472" s="14">
        <f t="shared" si="43"/>
        <v>-2.6781728147629025E-5</v>
      </c>
      <c r="L472" s="12">
        <f t="shared" si="46"/>
        <v>-5.4644954115599833E-4</v>
      </c>
    </row>
    <row r="473" spans="1:12" x14ac:dyDescent="0.2">
      <c r="A473" s="10">
        <v>471</v>
      </c>
      <c r="B473" s="10">
        <v>0.47</v>
      </c>
      <c r="C473" s="10">
        <v>0.47017799999999998</v>
      </c>
      <c r="D473" s="10">
        <v>0.47014699999999998</v>
      </c>
      <c r="E473" s="10">
        <v>2.3028</v>
      </c>
      <c r="F473" s="11">
        <f t="shared" si="44"/>
        <v>2.3037203000000002</v>
      </c>
      <c r="G473" s="12">
        <f t="shared" si="45"/>
        <v>-9.2030000000020706E-4</v>
      </c>
      <c r="H473" s="12">
        <f t="shared" si="47"/>
        <v>-1.8777634884270891E-2</v>
      </c>
      <c r="I473" s="17"/>
      <c r="J473" s="14">
        <f t="shared" si="42"/>
        <v>2.3037208236973243</v>
      </c>
      <c r="K473" s="14">
        <f t="shared" si="43"/>
        <v>5.2369732417290038E-7</v>
      </c>
      <c r="L473" s="12">
        <f t="shared" si="46"/>
        <v>1.0685425560345716E-5</v>
      </c>
    </row>
    <row r="474" spans="1:12" x14ac:dyDescent="0.2">
      <c r="A474" s="10">
        <v>472</v>
      </c>
      <c r="B474" s="10">
        <v>0.47099999999999997</v>
      </c>
      <c r="C474" s="10">
        <v>0.47116000000000002</v>
      </c>
      <c r="D474" s="10">
        <v>0.47113100000000002</v>
      </c>
      <c r="E474" s="10">
        <v>2.3076500000000002</v>
      </c>
      <c r="F474" s="11">
        <f t="shared" si="44"/>
        <v>2.3085419000000003</v>
      </c>
      <c r="G474" s="12">
        <f t="shared" si="45"/>
        <v>-8.9190000000005654E-4</v>
      </c>
      <c r="H474" s="12">
        <f t="shared" si="47"/>
        <v>-1.8198166416688581E-2</v>
      </c>
      <c r="I474" s="17"/>
      <c r="J474" s="14">
        <f t="shared" si="42"/>
        <v>2.308567413498841</v>
      </c>
      <c r="K474" s="14">
        <f t="shared" si="43"/>
        <v>2.5513498840723514E-5</v>
      </c>
      <c r="L474" s="12">
        <f t="shared" si="46"/>
        <v>5.2057281957108229E-4</v>
      </c>
    </row>
    <row r="475" spans="1:12" x14ac:dyDescent="0.2">
      <c r="A475" s="10">
        <v>473</v>
      </c>
      <c r="B475" s="10">
        <v>0.47199999999999998</v>
      </c>
      <c r="C475" s="10">
        <v>0.47216999999999998</v>
      </c>
      <c r="D475" s="10">
        <v>0.472136</v>
      </c>
      <c r="E475" s="10">
        <v>2.3125499999999999</v>
      </c>
      <c r="F475" s="11">
        <f t="shared" si="44"/>
        <v>2.3134664000000003</v>
      </c>
      <c r="G475" s="12">
        <f t="shared" si="45"/>
        <v>-9.1640000000037247E-4</v>
      </c>
      <c r="H475" s="12">
        <f t="shared" si="47"/>
        <v>-1.8698059989078523E-2</v>
      </c>
      <c r="I475" s="17"/>
      <c r="J475" s="14">
        <f t="shared" si="42"/>
        <v>2.3134639681436715</v>
      </c>
      <c r="K475" s="14">
        <f t="shared" si="43"/>
        <v>-2.4318563287550887E-6</v>
      </c>
      <c r="L475" s="12">
        <f t="shared" si="46"/>
        <v>-4.9619157049175504E-5</v>
      </c>
    </row>
    <row r="476" spans="1:12" x14ac:dyDescent="0.2">
      <c r="A476" s="10">
        <v>474</v>
      </c>
      <c r="B476" s="10">
        <v>0.47299999999999998</v>
      </c>
      <c r="C476" s="10">
        <v>0.47317300000000001</v>
      </c>
      <c r="D476" s="10">
        <v>0.473138</v>
      </c>
      <c r="E476" s="10">
        <v>2.3174700000000001</v>
      </c>
      <c r="F476" s="11">
        <f t="shared" si="44"/>
        <v>2.3183762000000003</v>
      </c>
      <c r="G476" s="12">
        <f t="shared" si="45"/>
        <v>-9.0620000000019019E-4</v>
      </c>
      <c r="H476" s="12">
        <f t="shared" si="47"/>
        <v>-1.8489941032409023E-2</v>
      </c>
      <c r="I476" s="17"/>
      <c r="J476" s="14">
        <f t="shared" si="42"/>
        <v>2.3183805087258289</v>
      </c>
      <c r="K476" s="14">
        <f t="shared" si="43"/>
        <v>4.3087258285723351E-6</v>
      </c>
      <c r="L476" s="12">
        <f t="shared" si="46"/>
        <v>8.7914463137390715E-5</v>
      </c>
    </row>
    <row r="477" spans="1:12" x14ac:dyDescent="0.2">
      <c r="A477" s="10">
        <v>475</v>
      </c>
      <c r="B477" s="10">
        <v>0.47399999999999998</v>
      </c>
      <c r="C477" s="10">
        <v>0.47417500000000001</v>
      </c>
      <c r="D477" s="10">
        <v>0.47414000000000001</v>
      </c>
      <c r="E477" s="10">
        <v>2.32239</v>
      </c>
      <c r="F477" s="11">
        <f t="shared" si="44"/>
        <v>2.3232860000000004</v>
      </c>
      <c r="G477" s="12">
        <f t="shared" si="45"/>
        <v>-8.9600000000045199E-4</v>
      </c>
      <c r="H477" s="12">
        <f t="shared" si="47"/>
        <v>-1.8281822075748581E-2</v>
      </c>
      <c r="I477" s="17"/>
      <c r="J477" s="14">
        <f t="shared" si="42"/>
        <v>2.3232970493079854</v>
      </c>
      <c r="K477" s="14">
        <f t="shared" si="43"/>
        <v>1.1049307985011581E-5</v>
      </c>
      <c r="L477" s="12">
        <f t="shared" si="46"/>
        <v>2.254480833058347E-4</v>
      </c>
    </row>
    <row r="478" spans="1:12" x14ac:dyDescent="0.2">
      <c r="A478" s="10">
        <v>476</v>
      </c>
      <c r="B478" s="10">
        <v>0.47499999999999998</v>
      </c>
      <c r="C478" s="10">
        <v>0.47515600000000002</v>
      </c>
      <c r="D478" s="10">
        <v>0.47512799999999999</v>
      </c>
      <c r="E478" s="10">
        <v>2.3272499999999998</v>
      </c>
      <c r="F478" s="11">
        <f t="shared" si="44"/>
        <v>2.3281272</v>
      </c>
      <c r="G478" s="12">
        <f t="shared" si="45"/>
        <v>-8.7720000000013343E-4</v>
      </c>
      <c r="H478" s="12">
        <f t="shared" si="47"/>
        <v>-1.7898230273260051E-2</v>
      </c>
      <c r="I478" s="17"/>
      <c r="J478" s="14">
        <f t="shared" si="42"/>
        <v>2.3281536320781648</v>
      </c>
      <c r="K478" s="14">
        <f t="shared" si="43"/>
        <v>2.6432078164884132E-5</v>
      </c>
      <c r="L478" s="12">
        <f t="shared" si="46"/>
        <v>5.3931534609648107E-4</v>
      </c>
    </row>
    <row r="479" spans="1:12" x14ac:dyDescent="0.2">
      <c r="A479" s="10">
        <v>477</v>
      </c>
      <c r="B479" s="10">
        <v>0.47599999999999998</v>
      </c>
      <c r="C479" s="10">
        <v>0.47616399999999998</v>
      </c>
      <c r="D479" s="10">
        <v>0.476134</v>
      </c>
      <c r="E479" s="10">
        <v>2.3321299999999998</v>
      </c>
      <c r="F479" s="11">
        <f t="shared" si="44"/>
        <v>2.3330566000000004</v>
      </c>
      <c r="G479" s="12">
        <f t="shared" si="45"/>
        <v>-9.2660000000055476E-4</v>
      </c>
      <c r="H479" s="12">
        <f t="shared" si="47"/>
        <v>-1.8906178945748028E-2</v>
      </c>
      <c r="I479" s="17"/>
      <c r="J479" s="14">
        <f t="shared" si="42"/>
        <v>2.3330302007856698</v>
      </c>
      <c r="K479" s="14">
        <f t="shared" si="43"/>
        <v>-2.6399214330563581E-5</v>
      </c>
      <c r="L479" s="12">
        <f t="shared" si="46"/>
        <v>-5.3864479836012509E-4</v>
      </c>
    </row>
    <row r="480" spans="1:12" x14ac:dyDescent="0.2">
      <c r="A480" s="10">
        <v>478</v>
      </c>
      <c r="B480" s="10">
        <v>0.47699999999999998</v>
      </c>
      <c r="C480" s="10">
        <v>0.47716500000000001</v>
      </c>
      <c r="D480" s="10">
        <v>0.477134</v>
      </c>
      <c r="E480" s="10">
        <v>2.3370600000000001</v>
      </c>
      <c r="F480" s="11">
        <f t="shared" si="44"/>
        <v>2.3379566000000001</v>
      </c>
      <c r="G480" s="12">
        <f t="shared" si="45"/>
        <v>-8.9659999999991413E-4</v>
      </c>
      <c r="H480" s="12">
        <f t="shared" si="47"/>
        <v>-1.8294064367306184E-2</v>
      </c>
      <c r="I480" s="17"/>
      <c r="J480" s="14">
        <f t="shared" si="42"/>
        <v>2.33795673433649</v>
      </c>
      <c r="K480" s="14">
        <f t="shared" si="43"/>
        <v>1.3433648993199654E-7</v>
      </c>
      <c r="L480" s="12">
        <f t="shared" si="46"/>
        <v>2.74097746341084E-6</v>
      </c>
    </row>
    <row r="481" spans="1:12" x14ac:dyDescent="0.2">
      <c r="A481" s="10">
        <v>479</v>
      </c>
      <c r="B481" s="10">
        <v>0.47799999999999998</v>
      </c>
      <c r="C481" s="10">
        <v>0.47816999999999998</v>
      </c>
      <c r="D481" s="10">
        <v>0.47813699999999998</v>
      </c>
      <c r="E481" s="10">
        <v>2.3419699999999999</v>
      </c>
      <c r="F481" s="11">
        <f t="shared" si="44"/>
        <v>2.3428713000000001</v>
      </c>
      <c r="G481" s="12">
        <f t="shared" si="45"/>
        <v>-9.0130000000021582E-4</v>
      </c>
      <c r="H481" s="12">
        <f t="shared" si="47"/>
        <v>-1.8389962317932846E-2</v>
      </c>
      <c r="I481" s="17"/>
      <c r="J481" s="14">
        <f t="shared" si="42"/>
        <v>2.3428632819499837</v>
      </c>
      <c r="K481" s="14">
        <f t="shared" si="43"/>
        <v>-8.0180500163784529E-6</v>
      </c>
      <c r="L481" s="12">
        <f t="shared" si="46"/>
        <v>-1.6359884351987714E-4</v>
      </c>
    </row>
    <row r="482" spans="1:12" x14ac:dyDescent="0.2">
      <c r="A482" s="10">
        <v>480</v>
      </c>
      <c r="B482" s="10">
        <v>0.47899999999999998</v>
      </c>
      <c r="C482" s="10">
        <v>0.47916799999999998</v>
      </c>
      <c r="D482" s="10">
        <v>0.47913499999999998</v>
      </c>
      <c r="E482" s="10">
        <v>2.3468900000000001</v>
      </c>
      <c r="F482" s="11">
        <f t="shared" si="44"/>
        <v>2.3477615000000003</v>
      </c>
      <c r="G482" s="12">
        <f t="shared" si="45"/>
        <v>-8.7150000000013605E-4</v>
      </c>
      <c r="H482" s="12">
        <f t="shared" si="47"/>
        <v>-1.7781928503358638E-2</v>
      </c>
      <c r="I482" s="17"/>
      <c r="J482" s="14">
        <f t="shared" si="42"/>
        <v>2.3477798225321407</v>
      </c>
      <c r="K482" s="14">
        <f t="shared" si="43"/>
        <v>1.8322532140402359E-5</v>
      </c>
      <c r="L482" s="12">
        <f t="shared" si="46"/>
        <v>3.7384963456233458E-4</v>
      </c>
    </row>
    <row r="483" spans="1:12" x14ac:dyDescent="0.2">
      <c r="A483" s="10">
        <v>481</v>
      </c>
      <c r="B483" s="10">
        <v>0.48</v>
      </c>
      <c r="C483" s="10">
        <v>0.480155</v>
      </c>
      <c r="D483" s="10">
        <v>0.48012899999999997</v>
      </c>
      <c r="E483" s="10">
        <v>2.35175</v>
      </c>
      <c r="F483" s="11">
        <f t="shared" si="44"/>
        <v>2.3526321000000001</v>
      </c>
      <c r="G483" s="12">
        <f t="shared" si="45"/>
        <v>-8.821000000001078E-4</v>
      </c>
      <c r="H483" s="12">
        <f t="shared" si="47"/>
        <v>-1.7998208987736228E-2</v>
      </c>
      <c r="I483" s="17"/>
      <c r="J483" s="14">
        <f t="shared" si="42"/>
        <v>2.3526364053023201</v>
      </c>
      <c r="K483" s="14">
        <f t="shared" si="43"/>
        <v>4.3053023199846052E-6</v>
      </c>
      <c r="L483" s="12">
        <f t="shared" si="46"/>
        <v>8.7844610486859857E-5</v>
      </c>
    </row>
    <row r="484" spans="1:12" x14ac:dyDescent="0.2">
      <c r="A484" s="10">
        <v>482</v>
      </c>
      <c r="B484" s="10">
        <v>0.48099999999999998</v>
      </c>
      <c r="C484" s="10">
        <v>0.48115799999999997</v>
      </c>
      <c r="D484" s="10">
        <v>0.481128</v>
      </c>
      <c r="E484" s="10">
        <v>2.35663</v>
      </c>
      <c r="F484" s="11">
        <f t="shared" si="44"/>
        <v>2.3575272000000003</v>
      </c>
      <c r="G484" s="12">
        <f t="shared" si="45"/>
        <v>-8.9720000000026445E-4</v>
      </c>
      <c r="H484" s="12">
        <f t="shared" si="47"/>
        <v>-1.8306306658881905E-2</v>
      </c>
      <c r="I484" s="17"/>
      <c r="J484" s="14">
        <f t="shared" si="42"/>
        <v>2.3575129740098251</v>
      </c>
      <c r="K484" s="14">
        <f t="shared" si="43"/>
        <v>-1.4225990175198433E-5</v>
      </c>
      <c r="L484" s="12">
        <f t="shared" si="46"/>
        <v>-2.9026453262744859E-4</v>
      </c>
    </row>
    <row r="485" spans="1:12" x14ac:dyDescent="0.2">
      <c r="A485" s="10">
        <v>483</v>
      </c>
      <c r="B485" s="10">
        <v>0.48199999999999998</v>
      </c>
      <c r="C485" s="10">
        <v>0.48215999999999998</v>
      </c>
      <c r="D485" s="10">
        <v>0.48213200000000001</v>
      </c>
      <c r="E485" s="10">
        <v>2.3615699999999999</v>
      </c>
      <c r="F485" s="11">
        <f t="shared" si="44"/>
        <v>2.3624468000000003</v>
      </c>
      <c r="G485" s="12">
        <f t="shared" si="45"/>
        <v>-8.7680000000034397E-4</v>
      </c>
      <c r="H485" s="12">
        <f t="shared" si="47"/>
        <v>-1.7890068745551962E-2</v>
      </c>
      <c r="I485" s="17"/>
      <c r="J485" s="14">
        <f t="shared" si="42"/>
        <v>2.362449500529308</v>
      </c>
      <c r="K485" s="14">
        <f t="shared" si="43"/>
        <v>2.7005293077309034E-6</v>
      </c>
      <c r="L485" s="12">
        <f t="shared" si="46"/>
        <v>5.5101111957874957E-5</v>
      </c>
    </row>
    <row r="486" spans="1:12" x14ac:dyDescent="0.2">
      <c r="A486" s="10">
        <v>484</v>
      </c>
      <c r="B486" s="10">
        <v>0.48299999999999998</v>
      </c>
      <c r="C486" s="10">
        <v>0.48316500000000001</v>
      </c>
      <c r="D486" s="10">
        <v>0.48313800000000001</v>
      </c>
      <c r="E486" s="10">
        <v>2.3664999999999998</v>
      </c>
      <c r="F486" s="11">
        <f t="shared" si="44"/>
        <v>2.3673762000000003</v>
      </c>
      <c r="G486" s="12">
        <f t="shared" si="45"/>
        <v>-8.7620000000043774E-4</v>
      </c>
      <c r="H486" s="12">
        <f t="shared" si="47"/>
        <v>-1.78778264539853E-2</v>
      </c>
      <c r="I486" s="17"/>
      <c r="J486" s="14">
        <f t="shared" si="42"/>
        <v>2.3673760340801278</v>
      </c>
      <c r="K486" s="14">
        <f t="shared" si="43"/>
        <v>-1.6591987250791362E-7</v>
      </c>
      <c r="L486" s="12">
        <f t="shared" si="46"/>
        <v>-3.3853990937712449E-6</v>
      </c>
    </row>
    <row r="487" spans="1:12" x14ac:dyDescent="0.2">
      <c r="A487" s="10">
        <v>485</v>
      </c>
      <c r="B487" s="10">
        <v>0.48399999999999999</v>
      </c>
      <c r="C487" s="10">
        <v>0.48416700000000001</v>
      </c>
      <c r="D487" s="10">
        <v>0.48414099999999999</v>
      </c>
      <c r="E487" s="10">
        <v>2.3714400000000002</v>
      </c>
      <c r="F487" s="11">
        <f t="shared" si="44"/>
        <v>2.3722909000000003</v>
      </c>
      <c r="G487" s="12">
        <f t="shared" si="45"/>
        <v>-8.509000000000988E-4</v>
      </c>
      <c r="H487" s="12">
        <f t="shared" si="47"/>
        <v>-1.7361609826170118E-2</v>
      </c>
      <c r="I487" s="17"/>
      <c r="J487" s="14">
        <f t="shared" si="42"/>
        <v>2.3723125605996107</v>
      </c>
      <c r="K487" s="14">
        <f t="shared" si="43"/>
        <v>2.1660599610395792E-5</v>
      </c>
      <c r="L487" s="12">
        <f t="shared" si="46"/>
        <v>4.4195895996772895E-4</v>
      </c>
    </row>
    <row r="488" spans="1:12" x14ac:dyDescent="0.2">
      <c r="A488" s="10">
        <v>486</v>
      </c>
      <c r="B488" s="10">
        <v>0.48499999999999999</v>
      </c>
      <c r="C488" s="10">
        <v>0.48515000000000003</v>
      </c>
      <c r="D488" s="10">
        <v>0.485126</v>
      </c>
      <c r="E488" s="10">
        <v>2.3762300000000001</v>
      </c>
      <c r="F488" s="11">
        <f t="shared" si="44"/>
        <v>2.3771174000000004</v>
      </c>
      <c r="G488" s="12">
        <f t="shared" si="45"/>
        <v>-8.8740000000031571E-4</v>
      </c>
      <c r="H488" s="12">
        <f t="shared" si="47"/>
        <v>-1.8106349229929552E-2</v>
      </c>
      <c r="I488" s="17"/>
      <c r="J488" s="14">
        <f t="shared" si="42"/>
        <v>2.3770991925891494</v>
      </c>
      <c r="K488" s="14">
        <f t="shared" si="43"/>
        <v>-1.8207410851012185E-5</v>
      </c>
      <c r="L488" s="12">
        <f t="shared" si="46"/>
        <v>-3.7150072057822646E-4</v>
      </c>
    </row>
    <row r="489" spans="1:12" x14ac:dyDescent="0.2">
      <c r="A489" s="10">
        <v>487</v>
      </c>
      <c r="B489" s="10">
        <v>0.48599999999999999</v>
      </c>
      <c r="C489" s="10">
        <v>0.48614800000000002</v>
      </c>
      <c r="D489" s="10">
        <v>0.48611700000000002</v>
      </c>
      <c r="E489" s="10">
        <v>2.3811100000000001</v>
      </c>
      <c r="F489" s="11">
        <f t="shared" si="44"/>
        <v>2.3819733000000003</v>
      </c>
      <c r="G489" s="12">
        <f t="shared" si="45"/>
        <v>-8.6330000000023333E-4</v>
      </c>
      <c r="H489" s="12">
        <f t="shared" si="47"/>
        <v>-1.7614617185256757E-2</v>
      </c>
      <c r="I489" s="17"/>
      <c r="J489" s="14">
        <f t="shared" si="42"/>
        <v>2.3819757612966548</v>
      </c>
      <c r="K489" s="14">
        <f t="shared" si="43"/>
        <v>2.46129665448791E-6</v>
      </c>
      <c r="L489" s="12">
        <f t="shared" si="46"/>
        <v>5.0219852135000564E-5</v>
      </c>
    </row>
    <row r="490" spans="1:12" x14ac:dyDescent="0.2">
      <c r="A490" s="10">
        <v>488</v>
      </c>
      <c r="B490" s="10">
        <v>0.48699999999999999</v>
      </c>
      <c r="C490" s="10">
        <v>0.487153</v>
      </c>
      <c r="D490" s="10">
        <v>0.48712499999999997</v>
      </c>
      <c r="E490" s="10">
        <v>2.3860199999999998</v>
      </c>
      <c r="F490" s="11">
        <f t="shared" si="44"/>
        <v>2.3869125000000002</v>
      </c>
      <c r="G490" s="12">
        <f t="shared" si="45"/>
        <v>-8.9250000000040686E-4</v>
      </c>
      <c r="H490" s="12">
        <f t="shared" si="47"/>
        <v>-1.8210408708264302E-2</v>
      </c>
      <c r="I490" s="17"/>
      <c r="J490" s="14">
        <f t="shared" si="42"/>
        <v>2.3868823089101481</v>
      </c>
      <c r="K490" s="14">
        <f t="shared" si="43"/>
        <v>-3.0191089852138475E-5</v>
      </c>
      <c r="L490" s="12">
        <f t="shared" si="46"/>
        <v>-6.1601354123823186E-4</v>
      </c>
    </row>
    <row r="491" spans="1:12" x14ac:dyDescent="0.2">
      <c r="A491" s="10">
        <v>489</v>
      </c>
      <c r="B491" s="10">
        <v>0.48799999999999999</v>
      </c>
      <c r="C491" s="10">
        <v>0.48815900000000001</v>
      </c>
      <c r="D491" s="10">
        <v>0.48813400000000001</v>
      </c>
      <c r="E491" s="10">
        <v>2.3909500000000001</v>
      </c>
      <c r="F491" s="11">
        <f t="shared" si="44"/>
        <v>2.3918566000000001</v>
      </c>
      <c r="G491" s="12">
        <f t="shared" si="45"/>
        <v>-9.0659999999997964E-4</v>
      </c>
      <c r="H491" s="12">
        <f t="shared" si="47"/>
        <v>-1.8498102560117111E-2</v>
      </c>
      <c r="I491" s="17"/>
      <c r="J491" s="14">
        <f t="shared" si="42"/>
        <v>2.3918088424609683</v>
      </c>
      <c r="K491" s="14">
        <f t="shared" si="43"/>
        <v>-4.7757539031856311E-5</v>
      </c>
      <c r="L491" s="12">
        <f t="shared" si="46"/>
        <v>-9.7443619570934691E-4</v>
      </c>
    </row>
    <row r="492" spans="1:12" x14ac:dyDescent="0.2">
      <c r="A492" s="10">
        <v>490</v>
      </c>
      <c r="B492" s="10">
        <v>0.48899999999999999</v>
      </c>
      <c r="C492" s="10">
        <v>0.489151</v>
      </c>
      <c r="D492" s="10">
        <v>0.48911900000000003</v>
      </c>
      <c r="E492" s="10">
        <v>2.39581</v>
      </c>
      <c r="F492" s="11">
        <f t="shared" si="44"/>
        <v>2.3966831000000002</v>
      </c>
      <c r="G492" s="12">
        <f t="shared" si="45"/>
        <v>-8.7310000000018206E-4</v>
      </c>
      <c r="H492" s="12">
        <f t="shared" si="47"/>
        <v>-1.781457461420911E-2</v>
      </c>
      <c r="I492" s="17"/>
      <c r="J492" s="14">
        <f t="shared" si="42"/>
        <v>2.3966654252311477</v>
      </c>
      <c r="K492" s="14">
        <f t="shared" si="43"/>
        <v>-1.7674768852504741E-5</v>
      </c>
      <c r="L492" s="12">
        <f t="shared" si="46"/>
        <v>-3.6063278949923167E-4</v>
      </c>
    </row>
    <row r="493" spans="1:12" x14ac:dyDescent="0.2">
      <c r="A493" s="10">
        <v>491</v>
      </c>
      <c r="B493" s="10">
        <v>0.49</v>
      </c>
      <c r="C493" s="10">
        <v>0.490145</v>
      </c>
      <c r="D493" s="10">
        <v>0.49012299999999998</v>
      </c>
      <c r="E493" s="10">
        <v>2.4007299999999998</v>
      </c>
      <c r="F493" s="11">
        <f t="shared" si="44"/>
        <v>2.4016027000000002</v>
      </c>
      <c r="G493" s="12">
        <f t="shared" si="45"/>
        <v>-8.7270000000039261E-4</v>
      </c>
      <c r="H493" s="12">
        <f t="shared" si="47"/>
        <v>-1.7806413086501022E-2</v>
      </c>
      <c r="I493" s="17"/>
      <c r="J493" s="14">
        <f t="shared" si="42"/>
        <v>2.4015819658133042</v>
      </c>
      <c r="K493" s="14">
        <f t="shared" si="43"/>
        <v>-2.0734186696014234E-5</v>
      </c>
      <c r="L493" s="12">
        <f t="shared" si="46"/>
        <v>-4.2305659828314102E-4</v>
      </c>
    </row>
    <row r="494" spans="1:12" x14ac:dyDescent="0.2">
      <c r="A494" s="10">
        <v>492</v>
      </c>
      <c r="B494" s="10">
        <v>0.49099999999999999</v>
      </c>
      <c r="C494" s="10">
        <v>0.49114200000000002</v>
      </c>
      <c r="D494" s="10">
        <v>0.49112299999999998</v>
      </c>
      <c r="E494" s="10">
        <v>2.4056799999999998</v>
      </c>
      <c r="F494" s="11">
        <f t="shared" si="44"/>
        <v>2.4065026999999999</v>
      </c>
      <c r="G494" s="12">
        <f t="shared" si="45"/>
        <v>-8.2270000000006505E-4</v>
      </c>
      <c r="H494" s="12">
        <f t="shared" si="47"/>
        <v>-1.6786222122446383E-2</v>
      </c>
      <c r="I494" s="17"/>
      <c r="J494" s="14">
        <f t="shared" si="42"/>
        <v>2.4065284853014499</v>
      </c>
      <c r="K494" s="14">
        <f t="shared" si="43"/>
        <v>2.5785301450031994E-5</v>
      </c>
      <c r="L494" s="12">
        <f t="shared" si="46"/>
        <v>5.261186308915056E-4</v>
      </c>
    </row>
    <row r="495" spans="1:12" x14ac:dyDescent="0.2">
      <c r="A495" s="10">
        <v>493</v>
      </c>
      <c r="B495" s="10">
        <v>0.49199999999999999</v>
      </c>
      <c r="C495" s="10">
        <v>0.49214999999999998</v>
      </c>
      <c r="D495" s="10">
        <v>0.49213400000000002</v>
      </c>
      <c r="E495" s="10">
        <v>2.4106100000000001</v>
      </c>
      <c r="F495" s="11">
        <f t="shared" si="44"/>
        <v>2.4114566000000002</v>
      </c>
      <c r="G495" s="12">
        <f t="shared" si="45"/>
        <v>-8.4660000000003066E-4</v>
      </c>
      <c r="H495" s="12">
        <f t="shared" si="47"/>
        <v>-1.7273873403260604E-2</v>
      </c>
      <c r="I495" s="17"/>
      <c r="J495" s="14">
        <f t="shared" si="42"/>
        <v>2.4114550188522701</v>
      </c>
      <c r="K495" s="14">
        <f t="shared" si="43"/>
        <v>-1.5811477300786692E-6</v>
      </c>
      <c r="L495" s="12">
        <f t="shared" si="46"/>
        <v>-3.2261452541023875E-5</v>
      </c>
    </row>
    <row r="496" spans="1:12" x14ac:dyDescent="0.2">
      <c r="A496" s="10">
        <v>494</v>
      </c>
      <c r="B496" s="10">
        <v>0.49299999999999999</v>
      </c>
      <c r="C496" s="10">
        <v>0.49315100000000001</v>
      </c>
      <c r="D496" s="10">
        <v>0.49313000000000001</v>
      </c>
      <c r="E496" s="10">
        <v>2.4154900000000001</v>
      </c>
      <c r="F496" s="11">
        <f t="shared" si="44"/>
        <v>2.4163370000000004</v>
      </c>
      <c r="G496" s="12">
        <f t="shared" si="45"/>
        <v>-8.4700000000026421E-4</v>
      </c>
      <c r="H496" s="12">
        <f t="shared" si="47"/>
        <v>-1.7282034930977755E-2</v>
      </c>
      <c r="I496" s="17"/>
      <c r="J496" s="14">
        <f t="shared" si="42"/>
        <v>2.4163315875597751</v>
      </c>
      <c r="K496" s="14">
        <f t="shared" si="43"/>
        <v>-5.4124402253385995E-6</v>
      </c>
      <c r="L496" s="12">
        <f t="shared" si="46"/>
        <v>-1.1043445222680237E-4</v>
      </c>
    </row>
    <row r="497" spans="1:12" x14ac:dyDescent="0.2">
      <c r="A497" s="10">
        <v>495</v>
      </c>
      <c r="B497" s="10">
        <v>0.49399999999999999</v>
      </c>
      <c r="C497" s="10">
        <v>0.49414200000000003</v>
      </c>
      <c r="D497" s="10">
        <v>0.494112</v>
      </c>
      <c r="E497" s="10">
        <v>2.4203100000000002</v>
      </c>
      <c r="F497" s="11">
        <f t="shared" si="44"/>
        <v>2.4211488000000001</v>
      </c>
      <c r="G497" s="12">
        <f t="shared" si="45"/>
        <v>-8.3879999999991739E-4</v>
      </c>
      <c r="H497" s="12">
        <f t="shared" si="47"/>
        <v>-1.7114723612866811E-2</v>
      </c>
      <c r="I497" s="17"/>
      <c r="J497" s="14">
        <f t="shared" si="42"/>
        <v>2.4211481984553029</v>
      </c>
      <c r="K497" s="14">
        <f t="shared" si="43"/>
        <v>-6.0154469716522385E-7</v>
      </c>
      <c r="L497" s="12">
        <f t="shared" si="46"/>
        <v>-1.2273809290378501E-5</v>
      </c>
    </row>
    <row r="498" spans="1:12" x14ac:dyDescent="0.2">
      <c r="A498" s="10">
        <v>496</v>
      </c>
      <c r="B498" s="10">
        <v>0.495</v>
      </c>
      <c r="C498" s="10">
        <v>0.49514200000000003</v>
      </c>
      <c r="D498" s="10">
        <v>0.495118</v>
      </c>
      <c r="E498" s="10">
        <v>2.4252199999999999</v>
      </c>
      <c r="F498" s="11">
        <f t="shared" si="44"/>
        <v>2.4260782000000001</v>
      </c>
      <c r="G498" s="12">
        <f t="shared" si="45"/>
        <v>-8.5820000000014218E-4</v>
      </c>
      <c r="H498" s="12">
        <f t="shared" si="47"/>
        <v>-1.7510557706922007E-2</v>
      </c>
      <c r="I498" s="17"/>
      <c r="J498" s="14">
        <f t="shared" si="42"/>
        <v>2.4260547460687967</v>
      </c>
      <c r="K498" s="14">
        <f t="shared" si="43"/>
        <v>-2.3453931203398781E-5</v>
      </c>
      <c r="L498" s="12">
        <f t="shared" si="46"/>
        <v>-4.7854977370219648E-4</v>
      </c>
    </row>
    <row r="499" spans="1:12" x14ac:dyDescent="0.2">
      <c r="A499" s="10">
        <v>497</v>
      </c>
      <c r="B499" s="10">
        <v>0.496</v>
      </c>
      <c r="C499" s="10">
        <v>0.496141</v>
      </c>
      <c r="D499" s="10">
        <v>0.496116</v>
      </c>
      <c r="E499" s="10">
        <v>2.4300999999999999</v>
      </c>
      <c r="F499" s="11">
        <f t="shared" si="44"/>
        <v>2.4309684000000003</v>
      </c>
      <c r="G499" s="12">
        <f t="shared" si="45"/>
        <v>-8.6840000000032447E-4</v>
      </c>
      <c r="H499" s="12">
        <f t="shared" si="47"/>
        <v>-1.7718676663591507E-2</v>
      </c>
      <c r="I499" s="17"/>
      <c r="J499" s="14">
        <f t="shared" si="42"/>
        <v>2.4309313147763016</v>
      </c>
      <c r="K499" s="14">
        <f t="shared" si="43"/>
        <v>-3.708522369860745E-5</v>
      </c>
      <c r="L499" s="12">
        <f t="shared" si="46"/>
        <v>-7.5668020234032822E-4</v>
      </c>
    </row>
    <row r="500" spans="1:12" x14ac:dyDescent="0.2">
      <c r="A500" s="10">
        <v>498</v>
      </c>
      <c r="B500" s="10">
        <v>0.497</v>
      </c>
      <c r="C500" s="10">
        <v>0.49714599999999998</v>
      </c>
      <c r="D500" s="10">
        <v>0.497118</v>
      </c>
      <c r="E500" s="10">
        <v>2.4350299999999998</v>
      </c>
      <c r="F500" s="11">
        <f t="shared" si="44"/>
        <v>2.4358782000000003</v>
      </c>
      <c r="G500" s="12">
        <f t="shared" si="45"/>
        <v>-8.4820000000052076E-4</v>
      </c>
      <c r="H500" s="12">
        <f t="shared" si="47"/>
        <v>-1.7306519514120138E-2</v>
      </c>
      <c r="I500" s="17"/>
      <c r="J500" s="14">
        <f t="shared" si="42"/>
        <v>2.4358578483271214</v>
      </c>
      <c r="K500" s="14">
        <f t="shared" si="43"/>
        <v>-2.035167287894879E-5</v>
      </c>
      <c r="L500" s="12">
        <f t="shared" si="46"/>
        <v>-4.1525185548726783E-4</v>
      </c>
    </row>
    <row r="501" spans="1:12" x14ac:dyDescent="0.2">
      <c r="A501" s="10">
        <v>499</v>
      </c>
      <c r="B501" s="10">
        <v>0.498</v>
      </c>
      <c r="C501" s="10">
        <v>0.49814599999999998</v>
      </c>
      <c r="D501" s="10">
        <v>0.49811899999999998</v>
      </c>
      <c r="E501" s="10">
        <v>2.4399199999999999</v>
      </c>
      <c r="F501" s="11">
        <f t="shared" si="44"/>
        <v>2.4407831</v>
      </c>
      <c r="G501" s="12">
        <f t="shared" si="45"/>
        <v>-8.6310000000011655E-4</v>
      </c>
      <c r="H501" s="12">
        <f t="shared" si="47"/>
        <v>-1.7610536421398183E-2</v>
      </c>
      <c r="I501" s="17"/>
      <c r="J501" s="14">
        <f t="shared" si="42"/>
        <v>2.4407444100032896</v>
      </c>
      <c r="K501" s="14">
        <f t="shared" si="43"/>
        <v>-3.8689996710417063E-5</v>
      </c>
      <c r="L501" s="12">
        <f t="shared" si="46"/>
        <v>-7.8942370086025203E-4</v>
      </c>
    </row>
    <row r="502" spans="1:12" x14ac:dyDescent="0.2">
      <c r="A502" s="10">
        <v>500</v>
      </c>
      <c r="B502" s="10">
        <v>0.499</v>
      </c>
      <c r="C502" s="10">
        <v>0.49913299999999999</v>
      </c>
      <c r="D502" s="10">
        <v>0.49910100000000002</v>
      </c>
      <c r="E502" s="10">
        <v>2.4447700000000001</v>
      </c>
      <c r="F502" s="11">
        <f t="shared" si="44"/>
        <v>2.4455949000000001</v>
      </c>
      <c r="G502" s="12">
        <f t="shared" si="45"/>
        <v>-8.2490000000001729E-4</v>
      </c>
      <c r="H502" s="12">
        <f t="shared" si="47"/>
        <v>-1.6831110524863521E-2</v>
      </c>
      <c r="I502" s="17"/>
      <c r="J502" s="14">
        <f t="shared" si="42"/>
        <v>2.4455909998048062</v>
      </c>
      <c r="K502" s="14">
        <f t="shared" si="43"/>
        <v>-3.9001951939177104E-6</v>
      </c>
      <c r="L502" s="12">
        <f t="shared" si="46"/>
        <v>-7.9578877897162222E-5</v>
      </c>
    </row>
    <row r="503" spans="1:12" x14ac:dyDescent="0.2">
      <c r="A503" s="10">
        <v>501</v>
      </c>
      <c r="B503" s="10">
        <v>0.5</v>
      </c>
      <c r="C503" s="10">
        <v>0.50014000000000003</v>
      </c>
      <c r="D503" s="10">
        <v>0.50010699999999997</v>
      </c>
      <c r="E503" s="10">
        <v>2.4496899999999999</v>
      </c>
      <c r="F503" s="11">
        <f t="shared" si="44"/>
        <v>2.4505243000000001</v>
      </c>
      <c r="G503" s="12">
        <f t="shared" si="45"/>
        <v>-8.3430000000017657E-4</v>
      </c>
      <c r="H503" s="12">
        <f t="shared" si="47"/>
        <v>-1.7022906426107785E-2</v>
      </c>
      <c r="I503" s="17"/>
      <c r="J503" s="14">
        <f t="shared" si="42"/>
        <v>2.4505075403869632</v>
      </c>
      <c r="K503" s="14">
        <f t="shared" si="43"/>
        <v>-1.6759613036931853E-5</v>
      </c>
      <c r="L503" s="12">
        <f t="shared" si="46"/>
        <v>-3.4196011562436375E-4</v>
      </c>
    </row>
    <row r="504" spans="1:12" x14ac:dyDescent="0.2">
      <c r="A504" s="10">
        <v>502</v>
      </c>
      <c r="B504" s="10">
        <v>0.501</v>
      </c>
      <c r="C504" s="10">
        <v>0.50113700000000005</v>
      </c>
      <c r="D504" s="10">
        <v>0.50111099999999997</v>
      </c>
      <c r="E504" s="10">
        <v>2.4546299999999999</v>
      </c>
      <c r="F504" s="11">
        <f t="shared" si="44"/>
        <v>2.4554439000000001</v>
      </c>
      <c r="G504" s="12">
        <f t="shared" si="45"/>
        <v>-8.1390000000025609E-4</v>
      </c>
      <c r="H504" s="12">
        <f t="shared" si="47"/>
        <v>-1.6606668512777843E-2</v>
      </c>
      <c r="I504" s="17"/>
      <c r="J504" s="14">
        <f t="shared" si="42"/>
        <v>2.4554440669064457</v>
      </c>
      <c r="K504" s="14">
        <f t="shared" si="43"/>
        <v>1.6690644555339418E-7</v>
      </c>
      <c r="L504" s="12">
        <f t="shared" si="46"/>
        <v>3.4055289518986955E-6</v>
      </c>
    </row>
    <row r="505" spans="1:12" x14ac:dyDescent="0.2">
      <c r="A505" s="10">
        <v>503</v>
      </c>
      <c r="B505" s="10">
        <v>0.502</v>
      </c>
      <c r="C505" s="10">
        <v>0.50214199999999998</v>
      </c>
      <c r="D505" s="10">
        <v>0.50211499999999998</v>
      </c>
      <c r="E505" s="10">
        <v>2.4595199999999999</v>
      </c>
      <c r="F505" s="11">
        <f t="shared" si="44"/>
        <v>2.4603635000000001</v>
      </c>
      <c r="G505" s="12">
        <f t="shared" si="45"/>
        <v>-8.4350000000021907E-4</v>
      </c>
      <c r="H505" s="12">
        <f t="shared" si="47"/>
        <v>-1.7210621563493476E-2</v>
      </c>
      <c r="I505" s="17"/>
      <c r="J505" s="14">
        <f t="shared" si="42"/>
        <v>2.4603306285826139</v>
      </c>
      <c r="K505" s="14">
        <f t="shared" si="43"/>
        <v>-3.2871417386282076E-5</v>
      </c>
      <c r="L505" s="12">
        <f t="shared" si="46"/>
        <v>-6.7070245985867665E-4</v>
      </c>
    </row>
    <row r="506" spans="1:12" x14ac:dyDescent="0.2">
      <c r="A506" s="10">
        <v>504</v>
      </c>
      <c r="B506" s="10">
        <v>0.503</v>
      </c>
      <c r="C506" s="10">
        <v>0.50312599999999996</v>
      </c>
      <c r="D506" s="10">
        <v>0.50310200000000005</v>
      </c>
      <c r="E506" s="10">
        <v>2.4643799999999998</v>
      </c>
      <c r="F506" s="11">
        <f t="shared" si="44"/>
        <v>2.4651998000000006</v>
      </c>
      <c r="G506" s="12">
        <f t="shared" si="45"/>
        <v>-8.1980000000081432E-4</v>
      </c>
      <c r="H506" s="12">
        <f t="shared" si="47"/>
        <v>-1.6727051046546891E-2</v>
      </c>
      <c r="I506" s="17"/>
      <c r="J506" s="14">
        <f t="shared" si="42"/>
        <v>2.4651872113527928</v>
      </c>
      <c r="K506" s="14">
        <f t="shared" si="43"/>
        <v>-1.2588647207767423E-5</v>
      </c>
      <c r="L506" s="12">
        <f t="shared" si="46"/>
        <v>-2.5685648261903693E-4</v>
      </c>
    </row>
    <row r="507" spans="1:12" x14ac:dyDescent="0.2">
      <c r="A507" s="10">
        <v>505</v>
      </c>
      <c r="B507" s="10">
        <v>0.504</v>
      </c>
      <c r="C507" s="10">
        <v>0.50413300000000005</v>
      </c>
      <c r="D507" s="10">
        <v>0.504104</v>
      </c>
      <c r="E507" s="10">
        <v>2.4692699999999999</v>
      </c>
      <c r="F507" s="11">
        <f t="shared" si="44"/>
        <v>2.4701096000000002</v>
      </c>
      <c r="G507" s="12">
        <f t="shared" si="45"/>
        <v>-8.3960000000038448E-4</v>
      </c>
      <c r="H507" s="12">
        <f t="shared" si="47"/>
        <v>-1.7131046668301109E-2</v>
      </c>
      <c r="I507" s="17"/>
      <c r="J507" s="14">
        <f t="shared" si="42"/>
        <v>2.470073773028961</v>
      </c>
      <c r="K507" s="14">
        <f t="shared" si="43"/>
        <v>-3.5826971039210065E-5</v>
      </c>
      <c r="L507" s="12">
        <f t="shared" si="46"/>
        <v>-7.3100704246819778E-4</v>
      </c>
    </row>
    <row r="508" spans="1:12" x14ac:dyDescent="0.2">
      <c r="A508" s="10">
        <v>506</v>
      </c>
      <c r="B508" s="10">
        <v>0.505</v>
      </c>
      <c r="C508" s="10">
        <v>0.505131</v>
      </c>
      <c r="D508" s="10">
        <v>0.50509899999999996</v>
      </c>
      <c r="E508" s="10">
        <v>2.4741900000000001</v>
      </c>
      <c r="F508" s="11">
        <f t="shared" si="44"/>
        <v>2.4749851</v>
      </c>
      <c r="G508" s="12">
        <f t="shared" si="45"/>
        <v>-7.9509999999993752E-4</v>
      </c>
      <c r="H508" s="12">
        <f t="shared" si="47"/>
        <v>-1.6223076710289309E-2</v>
      </c>
      <c r="I508" s="17"/>
      <c r="J508" s="14">
        <f t="shared" si="42"/>
        <v>2.4749903136111184</v>
      </c>
      <c r="K508" s="14">
        <f t="shared" si="43"/>
        <v>5.2136111183820333E-6</v>
      </c>
      <c r="L508" s="12">
        <f t="shared" si="46"/>
        <v>1.063775790606661E-4</v>
      </c>
    </row>
    <row r="509" spans="1:12" x14ac:dyDescent="0.2">
      <c r="A509" s="10">
        <v>507</v>
      </c>
      <c r="B509" s="10">
        <v>0.50600000000000001</v>
      </c>
      <c r="C509" s="10">
        <v>0.50613900000000001</v>
      </c>
      <c r="D509" s="10">
        <v>0.50610599999999994</v>
      </c>
      <c r="E509" s="10">
        <v>2.4791099999999999</v>
      </c>
      <c r="F509" s="11">
        <f t="shared" si="44"/>
        <v>2.4799194</v>
      </c>
      <c r="G509" s="12">
        <f t="shared" si="45"/>
        <v>-8.0940000000007117E-4</v>
      </c>
      <c r="H509" s="12">
        <f t="shared" si="47"/>
        <v>-1.6514851326009754E-2</v>
      </c>
      <c r="I509" s="17"/>
      <c r="J509" s="14">
        <f t="shared" si="42"/>
        <v>2.4799068541932749</v>
      </c>
      <c r="K509" s="14">
        <f t="shared" si="43"/>
        <v>-1.2545806725050568E-5</v>
      </c>
      <c r="L509" s="12">
        <f t="shared" si="46"/>
        <v>-2.5598237315177318E-4</v>
      </c>
    </row>
    <row r="510" spans="1:12" x14ac:dyDescent="0.2">
      <c r="A510" s="10">
        <v>508</v>
      </c>
      <c r="B510" s="10">
        <v>0.50700000000000001</v>
      </c>
      <c r="C510" s="10">
        <v>0.50713900000000001</v>
      </c>
      <c r="D510" s="10">
        <v>0.50710699999999997</v>
      </c>
      <c r="E510" s="10">
        <v>2.4840599999999999</v>
      </c>
      <c r="F510" s="11">
        <f t="shared" si="44"/>
        <v>2.4848243000000001</v>
      </c>
      <c r="G510" s="12">
        <f t="shared" si="45"/>
        <v>-7.6430000000016207E-4</v>
      </c>
      <c r="H510" s="12">
        <f t="shared" si="47"/>
        <v>-1.5594639076440351E-2</v>
      </c>
      <c r="I510" s="17"/>
      <c r="J510" s="14">
        <f t="shared" si="42"/>
        <v>2.4848533736814207</v>
      </c>
      <c r="K510" s="14">
        <f t="shared" si="43"/>
        <v>2.9073681420577202E-5</v>
      </c>
      <c r="L510" s="12">
        <f t="shared" si="46"/>
        <v>5.9321414153763567E-4</v>
      </c>
    </row>
    <row r="511" spans="1:12" x14ac:dyDescent="0.2">
      <c r="A511" s="10">
        <v>509</v>
      </c>
      <c r="B511" s="10">
        <v>0.50800000000000001</v>
      </c>
      <c r="C511" s="10">
        <v>0.50813299999999995</v>
      </c>
      <c r="D511" s="10">
        <v>0.50809499999999996</v>
      </c>
      <c r="E511" s="10">
        <v>2.4889000000000001</v>
      </c>
      <c r="F511" s="11">
        <f t="shared" si="44"/>
        <v>2.4896655000000001</v>
      </c>
      <c r="G511" s="12">
        <f t="shared" si="45"/>
        <v>-7.6549999999997453E-4</v>
      </c>
      <c r="H511" s="12">
        <f t="shared" si="47"/>
        <v>-1.5619123659573676E-2</v>
      </c>
      <c r="I511" s="17"/>
      <c r="J511" s="14">
        <f t="shared" si="42"/>
        <v>2.4896899705142741</v>
      </c>
      <c r="K511" s="14">
        <f t="shared" si="43"/>
        <v>2.4470514274010924E-5</v>
      </c>
      <c r="L511" s="12">
        <f t="shared" si="46"/>
        <v>4.9929195095904915E-4</v>
      </c>
    </row>
    <row r="512" spans="1:12" x14ac:dyDescent="0.2">
      <c r="A512" s="10">
        <v>510</v>
      </c>
      <c r="B512" s="10">
        <v>0.50900000000000001</v>
      </c>
      <c r="C512" s="10">
        <v>0.50912999999999997</v>
      </c>
      <c r="D512" s="10">
        <v>0.50909700000000002</v>
      </c>
      <c r="E512" s="10">
        <v>2.49383</v>
      </c>
      <c r="F512" s="11">
        <f t="shared" si="44"/>
        <v>2.4945753000000002</v>
      </c>
      <c r="G512" s="12">
        <f t="shared" si="45"/>
        <v>-7.4530000000017083E-4</v>
      </c>
      <c r="H512" s="12">
        <f t="shared" si="47"/>
        <v>-1.5206966510102308E-2</v>
      </c>
      <c r="I512" s="17"/>
      <c r="J512" s="14">
        <f t="shared" si="42"/>
        <v>2.4946165040650938</v>
      </c>
      <c r="K512" s="14">
        <f t="shared" si="43"/>
        <v>4.1204065093669584E-5</v>
      </c>
      <c r="L512" s="12">
        <f t="shared" si="46"/>
        <v>8.4072029781210949E-4</v>
      </c>
    </row>
    <row r="513" spans="1:12" x14ac:dyDescent="0.2">
      <c r="A513" s="10">
        <v>511</v>
      </c>
      <c r="B513" s="10">
        <v>0.51</v>
      </c>
      <c r="C513" s="10">
        <v>0.510131</v>
      </c>
      <c r="D513" s="10">
        <v>0.51009899999999997</v>
      </c>
      <c r="E513" s="10">
        <v>2.4987499999999998</v>
      </c>
      <c r="F513" s="11">
        <f t="shared" si="44"/>
        <v>2.4994851000000002</v>
      </c>
      <c r="G513" s="12">
        <f t="shared" si="45"/>
        <v>-7.3510000000043263E-4</v>
      </c>
      <c r="H513" s="12">
        <f t="shared" si="47"/>
        <v>-1.4998847553441866E-2</v>
      </c>
      <c r="I513" s="17"/>
      <c r="J513" s="14">
        <f t="shared" si="42"/>
        <v>2.4995330446472508</v>
      </c>
      <c r="K513" s="14">
        <f t="shared" si="43"/>
        <v>4.7944647250552919E-5</v>
      </c>
      <c r="L513" s="12">
        <f t="shared" si="46"/>
        <v>9.7825391798961455E-4</v>
      </c>
    </row>
    <row r="514" spans="1:12" x14ac:dyDescent="0.2">
      <c r="A514" s="10">
        <v>512</v>
      </c>
      <c r="B514" s="10">
        <v>0.51100000000000001</v>
      </c>
      <c r="C514" s="10">
        <v>0.51113299999999995</v>
      </c>
      <c r="D514" s="10">
        <v>0.51110299999999997</v>
      </c>
      <c r="E514" s="10">
        <v>2.5036499999999999</v>
      </c>
      <c r="F514" s="11">
        <f t="shared" si="44"/>
        <v>2.5044047000000003</v>
      </c>
      <c r="G514" s="12">
        <f t="shared" si="45"/>
        <v>-7.5470000000033011E-4</v>
      </c>
      <c r="H514" s="12">
        <f t="shared" si="47"/>
        <v>-1.5398762411346573E-2</v>
      </c>
      <c r="I514" s="17"/>
      <c r="J514" s="14">
        <f t="shared" ref="J514:J577" si="48">E514*($I$3)-$I$5</f>
        <v>2.5044295992920818</v>
      </c>
      <c r="K514" s="14">
        <f t="shared" ref="K514:K577" si="49">J514-F514</f>
        <v>2.4899292081492774E-5</v>
      </c>
      <c r="L514" s="12">
        <f t="shared" si="46"/>
        <v>5.0804065585459467E-4</v>
      </c>
    </row>
    <row r="515" spans="1:12" x14ac:dyDescent="0.2">
      <c r="A515" s="10">
        <v>513</v>
      </c>
      <c r="B515" s="10">
        <v>0.51200000000000001</v>
      </c>
      <c r="C515" s="10">
        <v>0.51213799999999998</v>
      </c>
      <c r="D515" s="10">
        <v>0.51210900000000004</v>
      </c>
      <c r="E515" s="10">
        <v>2.50854</v>
      </c>
      <c r="F515" s="11">
        <f t="shared" ref="F515:F578" si="50">D515*4.9</f>
        <v>2.5093341000000002</v>
      </c>
      <c r="G515" s="12">
        <f t="shared" ref="G515:G578" si="51">E515-F515</f>
        <v>-7.9410000000024183E-4</v>
      </c>
      <c r="H515" s="12">
        <f t="shared" si="47"/>
        <v>-1.6202672891014562E-2</v>
      </c>
      <c r="I515" s="17"/>
      <c r="J515" s="14">
        <f t="shared" si="48"/>
        <v>2.5093161609682499</v>
      </c>
      <c r="K515" s="14">
        <f t="shared" si="49"/>
        <v>-1.7939031750291434E-5</v>
      </c>
      <c r="L515" s="12">
        <f t="shared" ref="L515:L578" si="52">(100*K515/($F$1003-$F$2))</f>
        <v>-3.6602476190833395E-4</v>
      </c>
    </row>
    <row r="516" spans="1:12" x14ac:dyDescent="0.2">
      <c r="A516" s="10">
        <v>514</v>
      </c>
      <c r="B516" s="10">
        <v>0.51300000000000001</v>
      </c>
      <c r="C516" s="10">
        <v>0.513127</v>
      </c>
      <c r="D516" s="10">
        <v>0.51309300000000002</v>
      </c>
      <c r="E516" s="10">
        <v>2.5133800000000002</v>
      </c>
      <c r="F516" s="11">
        <f t="shared" si="50"/>
        <v>2.5141557000000003</v>
      </c>
      <c r="G516" s="12">
        <f t="shared" si="51"/>
        <v>-7.7570000000015682E-4</v>
      </c>
      <c r="H516" s="12">
        <f t="shared" ref="H516:H579" si="53">100*G516/($F$1003-$F$2)</f>
        <v>-1.582724261624318E-2</v>
      </c>
      <c r="I516" s="17"/>
      <c r="J516" s="14">
        <f t="shared" si="48"/>
        <v>2.5141527578011038</v>
      </c>
      <c r="K516" s="14">
        <f t="shared" si="49"/>
        <v>-2.9421988965161461E-6</v>
      </c>
      <c r="L516" s="12">
        <f t="shared" si="52"/>
        <v>-6.0032094573152746E-5</v>
      </c>
    </row>
    <row r="517" spans="1:12" x14ac:dyDescent="0.2">
      <c r="A517" s="10">
        <v>515</v>
      </c>
      <c r="B517" s="10">
        <v>0.51400000000000001</v>
      </c>
      <c r="C517" s="10">
        <v>0.514127</v>
      </c>
      <c r="D517" s="10">
        <v>0.51409400000000005</v>
      </c>
      <c r="E517" s="10">
        <v>2.5183</v>
      </c>
      <c r="F517" s="11">
        <f t="shared" si="50"/>
        <v>2.5190606000000004</v>
      </c>
      <c r="G517" s="12">
        <f t="shared" si="51"/>
        <v>-7.6060000000044425E-4</v>
      </c>
      <c r="H517" s="12">
        <f t="shared" si="53"/>
        <v>-1.5519144945106561E-2</v>
      </c>
      <c r="I517" s="17"/>
      <c r="J517" s="14">
        <f t="shared" si="48"/>
        <v>2.5190692983832603</v>
      </c>
      <c r="K517" s="14">
        <f t="shared" si="49"/>
        <v>8.6983832598974686E-6</v>
      </c>
      <c r="L517" s="12">
        <f t="shared" si="52"/>
        <v>1.774802400714679E-4</v>
      </c>
    </row>
    <row r="518" spans="1:12" x14ac:dyDescent="0.2">
      <c r="A518" s="10">
        <v>516</v>
      </c>
      <c r="B518" s="10">
        <v>0.51500000000000001</v>
      </c>
      <c r="C518" s="10">
        <v>0.51512899999999995</v>
      </c>
      <c r="D518" s="10">
        <v>0.51510400000000001</v>
      </c>
      <c r="E518" s="10">
        <v>2.5232000000000001</v>
      </c>
      <c r="F518" s="11">
        <f t="shared" si="50"/>
        <v>2.5240096000000003</v>
      </c>
      <c r="G518" s="12">
        <f t="shared" si="51"/>
        <v>-8.0960000000018795E-4</v>
      </c>
      <c r="H518" s="12">
        <f t="shared" si="53"/>
        <v>-1.6518932089868328E-2</v>
      </c>
      <c r="I518" s="17"/>
      <c r="J518" s="14">
        <f t="shared" si="48"/>
        <v>2.5239658530280913</v>
      </c>
      <c r="K518" s="14">
        <f t="shared" si="49"/>
        <v>-4.3746971909008892E-5</v>
      </c>
      <c r="L518" s="12">
        <f t="shared" si="52"/>
        <v>-8.9260530892061206E-4</v>
      </c>
    </row>
    <row r="519" spans="1:12" x14ac:dyDescent="0.2">
      <c r="A519" s="10">
        <v>517</v>
      </c>
      <c r="B519" s="10">
        <v>0.51600000000000001</v>
      </c>
      <c r="C519" s="10">
        <v>0.51612899999999995</v>
      </c>
      <c r="D519" s="10">
        <v>0.51610100000000003</v>
      </c>
      <c r="E519" s="10">
        <v>2.5281199999999999</v>
      </c>
      <c r="F519" s="11">
        <f t="shared" si="50"/>
        <v>2.5288949000000005</v>
      </c>
      <c r="G519" s="12">
        <f t="shared" si="51"/>
        <v>-7.749000000005779E-4</v>
      </c>
      <c r="H519" s="12">
        <f t="shared" si="53"/>
        <v>-1.5810919560827003E-2</v>
      </c>
      <c r="I519" s="17"/>
      <c r="J519" s="14">
        <f t="shared" si="48"/>
        <v>2.5288823936102482</v>
      </c>
      <c r="K519" s="14">
        <f t="shared" si="49"/>
        <v>-1.250638975225371E-5</v>
      </c>
      <c r="L519" s="12">
        <f t="shared" si="52"/>
        <v>-2.5517811636222362E-4</v>
      </c>
    </row>
    <row r="520" spans="1:12" x14ac:dyDescent="0.2">
      <c r="A520" s="10">
        <v>518</v>
      </c>
      <c r="B520" s="10">
        <v>0.51700000000000002</v>
      </c>
      <c r="C520" s="10">
        <v>0.51711499999999999</v>
      </c>
      <c r="D520" s="10">
        <v>0.51709700000000003</v>
      </c>
      <c r="E520" s="10">
        <v>2.5329899999999999</v>
      </c>
      <c r="F520" s="11">
        <f t="shared" si="50"/>
        <v>2.5337753000000003</v>
      </c>
      <c r="G520" s="12">
        <f t="shared" si="51"/>
        <v>-7.8530000000043287E-4</v>
      </c>
      <c r="H520" s="12">
        <f t="shared" si="53"/>
        <v>-1.6023119281346018E-2</v>
      </c>
      <c r="I520" s="17"/>
      <c r="J520" s="14">
        <f t="shared" si="48"/>
        <v>2.5337489693490904</v>
      </c>
      <c r="K520" s="14">
        <f t="shared" si="49"/>
        <v>-2.6330650909844877E-5</v>
      </c>
      <c r="L520" s="12">
        <f t="shared" si="52"/>
        <v>-5.3724584271449638E-4</v>
      </c>
    </row>
    <row r="521" spans="1:12" x14ac:dyDescent="0.2">
      <c r="A521" s="10">
        <v>519</v>
      </c>
      <c r="B521" s="10">
        <v>0.51800000000000002</v>
      </c>
      <c r="C521" s="10">
        <v>0.51812100000000005</v>
      </c>
      <c r="D521" s="10">
        <v>0.51809799999999995</v>
      </c>
      <c r="E521" s="10">
        <v>2.5379</v>
      </c>
      <c r="F521" s="11">
        <f t="shared" si="50"/>
        <v>2.5386801999999999</v>
      </c>
      <c r="G521" s="12">
        <f t="shared" si="51"/>
        <v>-7.8019999999989764E-4</v>
      </c>
      <c r="H521" s="12">
        <f t="shared" si="53"/>
        <v>-1.5919059803002206E-2</v>
      </c>
      <c r="I521" s="17"/>
      <c r="J521" s="14">
        <f t="shared" si="48"/>
        <v>2.5386555169625846</v>
      </c>
      <c r="K521" s="14">
        <f t="shared" si="49"/>
        <v>-2.468303741531841E-5</v>
      </c>
      <c r="L521" s="12">
        <f t="shared" si="52"/>
        <v>-5.0362823472730877E-4</v>
      </c>
    </row>
    <row r="522" spans="1:12" x14ac:dyDescent="0.2">
      <c r="A522" s="10">
        <v>520</v>
      </c>
      <c r="B522" s="10">
        <v>0.51900000000000002</v>
      </c>
      <c r="C522" s="10">
        <v>0.519123</v>
      </c>
      <c r="D522" s="10">
        <v>0.51909899999999998</v>
      </c>
      <c r="E522" s="10">
        <v>2.5428299999999999</v>
      </c>
      <c r="F522" s="11">
        <f t="shared" si="50"/>
        <v>2.5435851</v>
      </c>
      <c r="G522" s="12">
        <f t="shared" si="51"/>
        <v>-7.5510000000011956E-4</v>
      </c>
      <c r="H522" s="12">
        <f t="shared" si="53"/>
        <v>-1.540692393905466E-2</v>
      </c>
      <c r="I522" s="17"/>
      <c r="J522" s="14">
        <f t="shared" si="48"/>
        <v>2.5435820505134044</v>
      </c>
      <c r="K522" s="14">
        <f t="shared" si="49"/>
        <v>-3.0494865956853801E-6</v>
      </c>
      <c r="L522" s="12">
        <f t="shared" si="52"/>
        <v>-6.2221173398071698E-5</v>
      </c>
    </row>
    <row r="523" spans="1:12" x14ac:dyDescent="0.2">
      <c r="A523" s="10">
        <v>521</v>
      </c>
      <c r="B523" s="10">
        <v>0.52</v>
      </c>
      <c r="C523" s="10">
        <v>0.52012499999999995</v>
      </c>
      <c r="D523" s="10">
        <v>0.52010299999999998</v>
      </c>
      <c r="E523" s="10">
        <v>2.5477300000000001</v>
      </c>
      <c r="F523" s="11">
        <f t="shared" si="50"/>
        <v>2.5485047000000001</v>
      </c>
      <c r="G523" s="12">
        <f t="shared" si="51"/>
        <v>-7.7470000000001704E-4</v>
      </c>
      <c r="H523" s="12">
        <f t="shared" si="53"/>
        <v>-1.5806838796959367E-2</v>
      </c>
      <c r="I523" s="17"/>
      <c r="J523" s="14">
        <f t="shared" si="48"/>
        <v>2.5484786051582353</v>
      </c>
      <c r="K523" s="14">
        <f t="shared" si="49"/>
        <v>-2.6094841764745524E-5</v>
      </c>
      <c r="L523" s="12">
        <f t="shared" si="52"/>
        <v>-5.3243443553309172E-4</v>
      </c>
    </row>
    <row r="524" spans="1:12" x14ac:dyDescent="0.2">
      <c r="A524" s="10">
        <v>522</v>
      </c>
      <c r="B524" s="10">
        <v>0.52100000000000002</v>
      </c>
      <c r="C524" s="10">
        <v>0.52113299999999996</v>
      </c>
      <c r="D524" s="10">
        <v>0.52110599999999996</v>
      </c>
      <c r="E524" s="10">
        <v>2.5526499999999999</v>
      </c>
      <c r="F524" s="11">
        <f t="shared" si="50"/>
        <v>2.5534194000000001</v>
      </c>
      <c r="G524" s="12">
        <f t="shared" si="51"/>
        <v>-7.6940000000025321E-4</v>
      </c>
      <c r="H524" s="12">
        <f t="shared" si="53"/>
        <v>-1.5698698554775101E-2</v>
      </c>
      <c r="I524" s="17"/>
      <c r="J524" s="14">
        <f t="shared" si="48"/>
        <v>2.5533951457403918</v>
      </c>
      <c r="K524" s="14">
        <f t="shared" si="49"/>
        <v>-2.4254259608280648E-5</v>
      </c>
      <c r="L524" s="12">
        <f t="shared" si="52"/>
        <v>-4.9487952984082436E-4</v>
      </c>
    </row>
    <row r="525" spans="1:12" x14ac:dyDescent="0.2">
      <c r="A525" s="10">
        <v>523</v>
      </c>
      <c r="B525" s="10">
        <v>0.52200000000000002</v>
      </c>
      <c r="C525" s="10">
        <v>0.52211600000000002</v>
      </c>
      <c r="D525" s="10">
        <v>0.52209000000000005</v>
      </c>
      <c r="E525" s="10">
        <v>2.5574499999999998</v>
      </c>
      <c r="F525" s="11">
        <f t="shared" si="50"/>
        <v>2.5582410000000007</v>
      </c>
      <c r="G525" s="12">
        <f t="shared" si="51"/>
        <v>-7.9100000000087434E-4</v>
      </c>
      <c r="H525" s="12">
        <f t="shared" si="53"/>
        <v>-1.6139421051256493E-2</v>
      </c>
      <c r="I525" s="17"/>
      <c r="J525" s="14">
        <f t="shared" si="48"/>
        <v>2.5581917706985937</v>
      </c>
      <c r="K525" s="14">
        <f t="shared" si="49"/>
        <v>-4.922930140693893E-5</v>
      </c>
      <c r="L525" s="12">
        <f t="shared" si="52"/>
        <v>-1.0044657692350478E-3</v>
      </c>
    </row>
    <row r="526" spans="1:12" x14ac:dyDescent="0.2">
      <c r="A526" s="10">
        <v>524</v>
      </c>
      <c r="B526" s="10">
        <v>0.52300000000000002</v>
      </c>
      <c r="C526" s="10">
        <v>0.523115</v>
      </c>
      <c r="D526" s="10">
        <v>0.523088</v>
      </c>
      <c r="E526" s="10">
        <v>2.5623999999999998</v>
      </c>
      <c r="F526" s="11">
        <f t="shared" si="50"/>
        <v>2.5631312000000004</v>
      </c>
      <c r="G526" s="12">
        <f t="shared" si="51"/>
        <v>-7.3120000000059804E-4</v>
      </c>
      <c r="H526" s="12">
        <f t="shared" si="53"/>
        <v>-1.4919272658249501E-2</v>
      </c>
      <c r="I526" s="17"/>
      <c r="J526" s="14">
        <f t="shared" si="48"/>
        <v>2.5631382901867394</v>
      </c>
      <c r="K526" s="14">
        <f t="shared" si="49"/>
        <v>7.0901867390560369E-6</v>
      </c>
      <c r="L526" s="12">
        <f t="shared" si="52"/>
        <v>1.4466688889195212E-4</v>
      </c>
    </row>
    <row r="527" spans="1:12" x14ac:dyDescent="0.2">
      <c r="A527" s="10">
        <v>525</v>
      </c>
      <c r="B527" s="10">
        <v>0.52400000000000002</v>
      </c>
      <c r="C527" s="10">
        <v>0.52412300000000001</v>
      </c>
      <c r="D527" s="10">
        <v>0.52410199999999996</v>
      </c>
      <c r="E527" s="10">
        <v>2.5673599999999999</v>
      </c>
      <c r="F527" s="11">
        <f t="shared" si="50"/>
        <v>2.5680998000000002</v>
      </c>
      <c r="G527" s="12">
        <f t="shared" si="51"/>
        <v>-7.3980000000029023E-4</v>
      </c>
      <c r="H527" s="12">
        <f t="shared" si="53"/>
        <v>-1.5094745504059469E-2</v>
      </c>
      <c r="I527" s="17"/>
      <c r="J527" s="14">
        <f t="shared" si="48"/>
        <v>2.5680948026435479</v>
      </c>
      <c r="K527" s="14">
        <f t="shared" si="49"/>
        <v>-4.9973564522076686E-6</v>
      </c>
      <c r="L527" s="12">
        <f t="shared" si="52"/>
        <v>-1.0196515793338022E-4</v>
      </c>
    </row>
    <row r="528" spans="1:12" x14ac:dyDescent="0.2">
      <c r="A528" s="10">
        <v>526</v>
      </c>
      <c r="B528" s="10">
        <v>0.52500000000000002</v>
      </c>
      <c r="C528" s="10">
        <v>0.52512999999999999</v>
      </c>
      <c r="D528" s="10">
        <v>0.52511099999999999</v>
      </c>
      <c r="E528" s="10">
        <v>2.5722499999999999</v>
      </c>
      <c r="F528" s="11">
        <f t="shared" si="50"/>
        <v>2.5730439000000001</v>
      </c>
      <c r="G528" s="12">
        <f t="shared" si="51"/>
        <v>-7.9390000000012506E-4</v>
      </c>
      <c r="H528" s="12">
        <f t="shared" si="53"/>
        <v>-1.6198592127155985E-2</v>
      </c>
      <c r="I528" s="17"/>
      <c r="J528" s="14">
        <f t="shared" si="48"/>
        <v>2.5729813643197161</v>
      </c>
      <c r="K528" s="14">
        <f t="shared" si="49"/>
        <v>-6.2535680283914985E-5</v>
      </c>
      <c r="L528" s="12">
        <f t="shared" si="52"/>
        <v>-1.2759667191248388E-3</v>
      </c>
    </row>
    <row r="529" spans="1:12" x14ac:dyDescent="0.2">
      <c r="A529" s="10">
        <v>527</v>
      </c>
      <c r="B529" s="10">
        <v>0.52600000000000002</v>
      </c>
      <c r="C529" s="10">
        <v>0.52613799999999999</v>
      </c>
      <c r="D529" s="10">
        <v>0.52611399999999997</v>
      </c>
      <c r="E529" s="10">
        <v>2.5771700000000002</v>
      </c>
      <c r="F529" s="11">
        <f t="shared" si="50"/>
        <v>2.5779586000000001</v>
      </c>
      <c r="G529" s="12">
        <f t="shared" si="51"/>
        <v>-7.8859999999991715E-4</v>
      </c>
      <c r="H529" s="12">
        <f t="shared" si="53"/>
        <v>-1.6090451884962661E-2</v>
      </c>
      <c r="I529" s="17"/>
      <c r="J529" s="14">
        <f t="shared" si="48"/>
        <v>2.5778979049018731</v>
      </c>
      <c r="K529" s="14">
        <f t="shared" si="49"/>
        <v>-6.069509812700602E-5</v>
      </c>
      <c r="L529" s="12">
        <f t="shared" si="52"/>
        <v>-1.2384118134235104E-3</v>
      </c>
    </row>
    <row r="530" spans="1:12" x14ac:dyDescent="0.2">
      <c r="A530" s="10">
        <v>528</v>
      </c>
      <c r="B530" s="10">
        <v>0.52700000000000002</v>
      </c>
      <c r="C530" s="10">
        <v>0.52712300000000001</v>
      </c>
      <c r="D530" s="10">
        <v>0.52710500000000005</v>
      </c>
      <c r="E530" s="10">
        <v>2.58202</v>
      </c>
      <c r="F530" s="11">
        <f t="shared" si="50"/>
        <v>2.5828145000000005</v>
      </c>
      <c r="G530" s="12">
        <f t="shared" si="51"/>
        <v>-7.9450000000047538E-4</v>
      </c>
      <c r="H530" s="12">
        <f t="shared" si="53"/>
        <v>-1.6210834418731709E-2</v>
      </c>
      <c r="I530" s="17"/>
      <c r="J530" s="14">
        <f t="shared" si="48"/>
        <v>2.5827444947033897</v>
      </c>
      <c r="K530" s="14">
        <f t="shared" si="49"/>
        <v>-7.000529661072008E-5</v>
      </c>
      <c r="L530" s="12">
        <f t="shared" si="52"/>
        <v>-1.4283754207550716E-3</v>
      </c>
    </row>
    <row r="531" spans="1:12" x14ac:dyDescent="0.2">
      <c r="A531" s="10">
        <v>529</v>
      </c>
      <c r="B531" s="10">
        <v>0.52800000000000002</v>
      </c>
      <c r="C531" s="10">
        <v>0.52812499999999996</v>
      </c>
      <c r="D531" s="10">
        <v>0.52810400000000002</v>
      </c>
      <c r="E531" s="10">
        <v>2.5869399999999998</v>
      </c>
      <c r="F531" s="11">
        <f t="shared" si="50"/>
        <v>2.5877096000000002</v>
      </c>
      <c r="G531" s="12">
        <f t="shared" si="51"/>
        <v>-7.6960000000036999E-4</v>
      </c>
      <c r="H531" s="12">
        <f t="shared" si="53"/>
        <v>-1.5702779318633679E-2</v>
      </c>
      <c r="I531" s="17"/>
      <c r="J531" s="14">
        <f t="shared" si="48"/>
        <v>2.5876610352855463</v>
      </c>
      <c r="K531" s="14">
        <f t="shared" si="49"/>
        <v>-4.8564714453913638E-5</v>
      </c>
      <c r="L531" s="12">
        <f t="shared" si="52"/>
        <v>-9.909056571490364E-4</v>
      </c>
    </row>
    <row r="532" spans="1:12" x14ac:dyDescent="0.2">
      <c r="A532" s="10">
        <v>530</v>
      </c>
      <c r="B532" s="10">
        <v>0.52900000000000003</v>
      </c>
      <c r="C532" s="10">
        <v>0.52912999999999999</v>
      </c>
      <c r="D532" s="10">
        <v>0.52910400000000002</v>
      </c>
      <c r="E532" s="10">
        <v>2.5918700000000001</v>
      </c>
      <c r="F532" s="11">
        <f t="shared" si="50"/>
        <v>2.5926096000000003</v>
      </c>
      <c r="G532" s="12">
        <f t="shared" si="51"/>
        <v>-7.3960000000017345E-4</v>
      </c>
      <c r="H532" s="12">
        <f t="shared" si="53"/>
        <v>-1.5090664740200894E-2</v>
      </c>
      <c r="I532" s="17"/>
      <c r="J532" s="14">
        <f t="shared" si="48"/>
        <v>2.5925875688363664</v>
      </c>
      <c r="K532" s="14">
        <f t="shared" si="49"/>
        <v>-2.203116363386215E-5</v>
      </c>
      <c r="L532" s="12">
        <f t="shared" si="52"/>
        <v>-4.495198813345616E-4</v>
      </c>
    </row>
    <row r="533" spans="1:12" x14ac:dyDescent="0.2">
      <c r="A533" s="10">
        <v>531</v>
      </c>
      <c r="B533" s="10">
        <v>0.53</v>
      </c>
      <c r="C533" s="10">
        <v>0.53013299999999997</v>
      </c>
      <c r="D533" s="10">
        <v>0.530111</v>
      </c>
      <c r="E533" s="10">
        <v>2.5967799999999999</v>
      </c>
      <c r="F533" s="11">
        <f t="shared" si="50"/>
        <v>2.5975439000000002</v>
      </c>
      <c r="G533" s="12">
        <f t="shared" si="51"/>
        <v>-7.6390000000037261E-4</v>
      </c>
      <c r="H533" s="12">
        <f t="shared" si="53"/>
        <v>-1.5586477548732264E-2</v>
      </c>
      <c r="I533" s="17"/>
      <c r="J533" s="14">
        <f t="shared" si="48"/>
        <v>2.5974941164498602</v>
      </c>
      <c r="K533" s="14">
        <f t="shared" si="49"/>
        <v>-4.9783550140070076E-5</v>
      </c>
      <c r="L533" s="12">
        <f t="shared" si="52"/>
        <v>-1.0157745602225562E-3</v>
      </c>
    </row>
    <row r="534" spans="1:12" x14ac:dyDescent="0.2">
      <c r="A534" s="10">
        <v>532</v>
      </c>
      <c r="B534" s="10">
        <v>0.53100000000000003</v>
      </c>
      <c r="C534" s="10">
        <v>0.53112199999999998</v>
      </c>
      <c r="D534" s="10">
        <v>0.53110299999999999</v>
      </c>
      <c r="E534" s="10">
        <v>2.6016599999999999</v>
      </c>
      <c r="F534" s="11">
        <f t="shared" si="50"/>
        <v>2.6024047000000001</v>
      </c>
      <c r="G534" s="12">
        <f t="shared" si="51"/>
        <v>-7.4470000000026459E-4</v>
      </c>
      <c r="H534" s="12">
        <f t="shared" si="53"/>
        <v>-1.5194724218535646E-2</v>
      </c>
      <c r="I534" s="17"/>
      <c r="J534" s="14">
        <f t="shared" si="48"/>
        <v>2.6023706851573651</v>
      </c>
      <c r="K534" s="14">
        <f t="shared" si="49"/>
        <v>-3.401484263498844E-5</v>
      </c>
      <c r="L534" s="12">
        <f t="shared" si="52"/>
        <v>-6.9403270199456699E-4</v>
      </c>
    </row>
    <row r="535" spans="1:12" x14ac:dyDescent="0.2">
      <c r="A535" s="10">
        <v>533</v>
      </c>
      <c r="B535" s="10">
        <v>0.53200000000000003</v>
      </c>
      <c r="C535" s="10">
        <v>0.53212599999999999</v>
      </c>
      <c r="D535" s="10">
        <v>0.53210299999999999</v>
      </c>
      <c r="E535" s="10">
        <v>2.6065499999999999</v>
      </c>
      <c r="F535" s="11">
        <f t="shared" si="50"/>
        <v>2.6073047000000003</v>
      </c>
      <c r="G535" s="12">
        <f t="shared" si="51"/>
        <v>-7.5470000000033011E-4</v>
      </c>
      <c r="H535" s="12">
        <f t="shared" si="53"/>
        <v>-1.5398762411346573E-2</v>
      </c>
      <c r="I535" s="17"/>
      <c r="J535" s="14">
        <f t="shared" si="48"/>
        <v>2.6072572468335333</v>
      </c>
      <c r="K535" s="14">
        <f t="shared" si="49"/>
        <v>-4.7453166466926433E-5</v>
      </c>
      <c r="L535" s="12">
        <f t="shared" si="52"/>
        <v>-9.6822583290043565E-4</v>
      </c>
    </row>
    <row r="536" spans="1:12" x14ac:dyDescent="0.2">
      <c r="A536" s="10">
        <v>534</v>
      </c>
      <c r="B536" s="10">
        <v>0.53300000000000003</v>
      </c>
      <c r="C536" s="10">
        <v>0.53313299999999997</v>
      </c>
      <c r="D536" s="10">
        <v>0.53311299999999995</v>
      </c>
      <c r="E536" s="10">
        <v>2.6114799999999998</v>
      </c>
      <c r="F536" s="11">
        <f t="shared" si="50"/>
        <v>2.6122537000000001</v>
      </c>
      <c r="G536" s="12">
        <f t="shared" si="51"/>
        <v>-7.7370000000032135E-4</v>
      </c>
      <c r="H536" s="12">
        <f t="shared" si="53"/>
        <v>-1.5786434977684616E-2</v>
      </c>
      <c r="I536" s="17"/>
      <c r="J536" s="14">
        <f t="shared" si="48"/>
        <v>2.6121837803843531</v>
      </c>
      <c r="K536" s="14">
        <f t="shared" si="49"/>
        <v>-6.9919615647062727E-5</v>
      </c>
      <c r="L536" s="12">
        <f t="shared" si="52"/>
        <v>-1.4266272018567884E-3</v>
      </c>
    </row>
    <row r="537" spans="1:12" x14ac:dyDescent="0.2">
      <c r="A537" s="10">
        <v>535</v>
      </c>
      <c r="B537" s="10">
        <v>0.53400000000000003</v>
      </c>
      <c r="C537" s="10">
        <v>0.53413200000000005</v>
      </c>
      <c r="D537" s="10">
        <v>0.53411600000000004</v>
      </c>
      <c r="E537" s="10">
        <v>2.6164100000000001</v>
      </c>
      <c r="F537" s="11">
        <f t="shared" si="50"/>
        <v>2.6171684000000002</v>
      </c>
      <c r="G537" s="12">
        <f t="shared" si="51"/>
        <v>-7.5840000000004792E-4</v>
      </c>
      <c r="H537" s="12">
        <f t="shared" si="53"/>
        <v>-1.5474256542680365E-2</v>
      </c>
      <c r="I537" s="17"/>
      <c r="J537" s="14">
        <f t="shared" si="48"/>
        <v>2.6171103139351732</v>
      </c>
      <c r="K537" s="14">
        <f t="shared" si="49"/>
        <v>-5.8086064826934347E-5</v>
      </c>
      <c r="L537" s="12">
        <f t="shared" si="52"/>
        <v>-1.1851775694708437E-3</v>
      </c>
    </row>
    <row r="538" spans="1:12" x14ac:dyDescent="0.2">
      <c r="A538" s="10">
        <v>536</v>
      </c>
      <c r="B538" s="10">
        <v>0.53500000000000003</v>
      </c>
      <c r="C538" s="10">
        <v>0.535138</v>
      </c>
      <c r="D538" s="10">
        <v>0.53511799999999998</v>
      </c>
      <c r="E538" s="10">
        <v>2.6213500000000001</v>
      </c>
      <c r="F538" s="11">
        <f t="shared" si="50"/>
        <v>2.6220782000000002</v>
      </c>
      <c r="G538" s="12">
        <f t="shared" si="51"/>
        <v>-7.282000000001787E-4</v>
      </c>
      <c r="H538" s="12">
        <f t="shared" si="53"/>
        <v>-1.4858061200398067E-2</v>
      </c>
      <c r="I538" s="17"/>
      <c r="J538" s="14">
        <f t="shared" si="48"/>
        <v>2.6220468404546557</v>
      </c>
      <c r="K538" s="14">
        <f t="shared" si="49"/>
        <v>-3.1359545344500361E-5</v>
      </c>
      <c r="L538" s="12">
        <f t="shared" si="52"/>
        <v>-6.3985449594222785E-4</v>
      </c>
    </row>
    <row r="539" spans="1:12" x14ac:dyDescent="0.2">
      <c r="A539" s="10">
        <v>537</v>
      </c>
      <c r="B539" s="10">
        <v>0.53600000000000003</v>
      </c>
      <c r="C539" s="10">
        <v>0.53612499999999996</v>
      </c>
      <c r="D539" s="10">
        <v>0.53610400000000002</v>
      </c>
      <c r="E539" s="10">
        <v>2.6262099999999999</v>
      </c>
      <c r="F539" s="11">
        <f t="shared" si="50"/>
        <v>2.6269096000000003</v>
      </c>
      <c r="G539" s="12">
        <f t="shared" si="51"/>
        <v>-6.9960000000035549E-4</v>
      </c>
      <c r="H539" s="12">
        <f t="shared" si="53"/>
        <v>-1.4274511968966244E-2</v>
      </c>
      <c r="I539" s="17"/>
      <c r="J539" s="14">
        <f t="shared" si="48"/>
        <v>2.6269034232248352</v>
      </c>
      <c r="K539" s="14">
        <f t="shared" si="49"/>
        <v>-6.1767751651231606E-6</v>
      </c>
      <c r="L539" s="12">
        <f t="shared" si="52"/>
        <v>-1.2602980420828931E-4</v>
      </c>
    </row>
    <row r="540" spans="1:12" x14ac:dyDescent="0.2">
      <c r="A540" s="10">
        <v>538</v>
      </c>
      <c r="B540" s="10">
        <v>0.53700000000000003</v>
      </c>
      <c r="C540" s="10">
        <v>0.53713100000000003</v>
      </c>
      <c r="D540" s="10">
        <v>0.53711399999999998</v>
      </c>
      <c r="E540" s="10">
        <v>2.6311100000000001</v>
      </c>
      <c r="F540" s="11">
        <f t="shared" si="50"/>
        <v>2.6318586000000002</v>
      </c>
      <c r="G540" s="12">
        <f t="shared" si="51"/>
        <v>-7.4860000000009919E-4</v>
      </c>
      <c r="H540" s="12">
        <f t="shared" si="53"/>
        <v>-1.5274299113728011E-2</v>
      </c>
      <c r="I540" s="17"/>
      <c r="J540" s="14">
        <f t="shared" si="48"/>
        <v>2.6317999778696661</v>
      </c>
      <c r="K540" s="14">
        <f t="shared" si="49"/>
        <v>-5.8622130334029521E-5</v>
      </c>
      <c r="L540" s="12">
        <f t="shared" si="52"/>
        <v>-1.1961153532003693E-3</v>
      </c>
    </row>
    <row r="541" spans="1:12" x14ac:dyDescent="0.2">
      <c r="A541" s="10">
        <v>539</v>
      </c>
      <c r="B541" s="10">
        <v>0.53800000000000003</v>
      </c>
      <c r="C541" s="10">
        <v>0.53813599999999995</v>
      </c>
      <c r="D541" s="10">
        <v>0.53811699999999996</v>
      </c>
      <c r="E541" s="10">
        <v>2.6360299999999999</v>
      </c>
      <c r="F541" s="11">
        <f t="shared" si="50"/>
        <v>2.6367732999999998</v>
      </c>
      <c r="G541" s="12">
        <f t="shared" si="51"/>
        <v>-7.4329999999989127E-4</v>
      </c>
      <c r="H541" s="12">
        <f t="shared" si="53"/>
        <v>-1.5166158871534685E-2</v>
      </c>
      <c r="I541" s="17"/>
      <c r="J541" s="14">
        <f t="shared" si="48"/>
        <v>2.6367165184518226</v>
      </c>
      <c r="K541" s="14">
        <f t="shared" si="49"/>
        <v>-5.6781548177120555E-5</v>
      </c>
      <c r="L541" s="12">
        <f t="shared" si="52"/>
        <v>-1.1585604474990407E-3</v>
      </c>
    </row>
    <row r="542" spans="1:12" x14ac:dyDescent="0.2">
      <c r="A542" s="10">
        <v>540</v>
      </c>
      <c r="B542" s="10">
        <v>0.53900000000000003</v>
      </c>
      <c r="C542" s="10">
        <v>0.53913500000000003</v>
      </c>
      <c r="D542" s="10">
        <v>0.53911799999999999</v>
      </c>
      <c r="E542" s="10">
        <v>2.6410100000000001</v>
      </c>
      <c r="F542" s="11">
        <f t="shared" si="50"/>
        <v>2.6416782000000003</v>
      </c>
      <c r="G542" s="12">
        <f t="shared" si="51"/>
        <v>-6.6820000000022972E-4</v>
      </c>
      <c r="H542" s="12">
        <f t="shared" si="53"/>
        <v>-1.3633832043541561E-2</v>
      </c>
      <c r="I542" s="17"/>
      <c r="J542" s="14">
        <f t="shared" si="48"/>
        <v>2.6416930168459576</v>
      </c>
      <c r="K542" s="14">
        <f t="shared" si="49"/>
        <v>1.481684595727728E-5</v>
      </c>
      <c r="L542" s="12">
        <f t="shared" si="52"/>
        <v>3.0232024722609514E-4</v>
      </c>
    </row>
    <row r="543" spans="1:12" x14ac:dyDescent="0.2">
      <c r="A543" s="10">
        <v>541</v>
      </c>
      <c r="B543" s="10">
        <v>0.54</v>
      </c>
      <c r="C543" s="10">
        <v>0.54014099999999998</v>
      </c>
      <c r="D543" s="10">
        <v>0.54011799999999999</v>
      </c>
      <c r="E543" s="10">
        <v>2.6458900000000001</v>
      </c>
      <c r="F543" s="11">
        <f t="shared" si="50"/>
        <v>2.6465782</v>
      </c>
      <c r="G543" s="12">
        <f t="shared" si="51"/>
        <v>-6.8819999999991666E-4</v>
      </c>
      <c r="H543" s="12">
        <f t="shared" si="53"/>
        <v>-1.4041908429154357E-2</v>
      </c>
      <c r="I543" s="17"/>
      <c r="J543" s="14">
        <f t="shared" si="48"/>
        <v>2.6465695855534626</v>
      </c>
      <c r="K543" s="14">
        <f t="shared" si="49"/>
        <v>-8.6144465374360379E-6</v>
      </c>
      <c r="L543" s="12">
        <f t="shared" si="52"/>
        <v>-1.7576761035532885E-4</v>
      </c>
    </row>
    <row r="544" spans="1:12" x14ac:dyDescent="0.2">
      <c r="A544" s="10">
        <v>542</v>
      </c>
      <c r="B544" s="10">
        <v>0.54100000000000004</v>
      </c>
      <c r="C544" s="10">
        <v>0.54112899999999997</v>
      </c>
      <c r="D544" s="10">
        <v>0.54110999999999998</v>
      </c>
      <c r="E544" s="10">
        <v>2.6507499999999999</v>
      </c>
      <c r="F544" s="11">
        <f t="shared" si="50"/>
        <v>2.6514389999999999</v>
      </c>
      <c r="G544" s="12">
        <f t="shared" si="51"/>
        <v>-6.8899999999993966E-4</v>
      </c>
      <c r="H544" s="12">
        <f t="shared" si="53"/>
        <v>-1.4058231484579593E-2</v>
      </c>
      <c r="I544" s="17"/>
      <c r="J544" s="14">
        <f t="shared" si="48"/>
        <v>2.651426168323642</v>
      </c>
      <c r="K544" s="14">
        <f t="shared" si="49"/>
        <v>-1.2831676357905053E-5</v>
      </c>
      <c r="L544" s="12">
        <f t="shared" si="52"/>
        <v>-2.6181520547845027E-4</v>
      </c>
    </row>
    <row r="545" spans="1:12" x14ac:dyDescent="0.2">
      <c r="A545" s="10">
        <v>543</v>
      </c>
      <c r="B545" s="10">
        <v>0.54200000000000004</v>
      </c>
      <c r="C545" s="10">
        <v>0.54213900000000004</v>
      </c>
      <c r="D545" s="10">
        <v>0.54212199999999999</v>
      </c>
      <c r="E545" s="10">
        <v>2.6557300000000001</v>
      </c>
      <c r="F545" s="11">
        <f t="shared" si="50"/>
        <v>2.6563978000000001</v>
      </c>
      <c r="G545" s="12">
        <f t="shared" si="51"/>
        <v>-6.6779999999999617E-4</v>
      </c>
      <c r="H545" s="12">
        <f t="shared" si="53"/>
        <v>-1.3625670515824414E-2</v>
      </c>
      <c r="I545" s="17"/>
      <c r="J545" s="14">
        <f t="shared" si="48"/>
        <v>2.6564026667177765</v>
      </c>
      <c r="K545" s="14">
        <f t="shared" si="49"/>
        <v>4.8667177763306313E-6</v>
      </c>
      <c r="L545" s="12">
        <f t="shared" si="52"/>
        <v>9.9299629999681356E-5</v>
      </c>
    </row>
    <row r="546" spans="1:12" x14ac:dyDescent="0.2">
      <c r="A546" s="10">
        <v>544</v>
      </c>
      <c r="B546" s="10">
        <v>0.54300000000000004</v>
      </c>
      <c r="C546" s="10">
        <v>0.54314399999999996</v>
      </c>
      <c r="D546" s="10">
        <v>0.54313599999999995</v>
      </c>
      <c r="E546" s="10">
        <v>2.6606299999999998</v>
      </c>
      <c r="F546" s="11">
        <f t="shared" si="50"/>
        <v>2.6613663999999999</v>
      </c>
      <c r="G546" s="12">
        <f t="shared" si="51"/>
        <v>-7.3640000000008143E-4</v>
      </c>
      <c r="H546" s="12">
        <f t="shared" si="53"/>
        <v>-1.5025372518499948E-2</v>
      </c>
      <c r="I546" s="17"/>
      <c r="J546" s="14">
        <f t="shared" si="48"/>
        <v>2.661299221362607</v>
      </c>
      <c r="K546" s="14">
        <f t="shared" si="49"/>
        <v>-6.7178637392917295E-5</v>
      </c>
      <c r="L546" s="12">
        <f t="shared" si="52"/>
        <v>-1.3707007769061662E-3</v>
      </c>
    </row>
    <row r="547" spans="1:12" x14ac:dyDescent="0.2">
      <c r="A547" s="10">
        <v>545</v>
      </c>
      <c r="B547" s="10">
        <v>0.54400000000000004</v>
      </c>
      <c r="C547" s="10">
        <v>0.54415000000000002</v>
      </c>
      <c r="D547" s="10">
        <v>0.54413100000000003</v>
      </c>
      <c r="E547" s="10">
        <v>2.6655600000000002</v>
      </c>
      <c r="F547" s="11">
        <f t="shared" si="50"/>
        <v>2.6662419000000002</v>
      </c>
      <c r="G547" s="12">
        <f t="shared" si="51"/>
        <v>-6.8190000000001305E-4</v>
      </c>
      <c r="H547" s="12">
        <f t="shared" si="53"/>
        <v>-1.391336436768628E-2</v>
      </c>
      <c r="I547" s="17"/>
      <c r="J547" s="14">
        <f t="shared" si="48"/>
        <v>2.6662257549134272</v>
      </c>
      <c r="K547" s="14">
        <f t="shared" si="49"/>
        <v>-1.6145086572993961E-5</v>
      </c>
      <c r="L547" s="12">
        <f t="shared" si="52"/>
        <v>-3.2942142871080816E-4</v>
      </c>
    </row>
    <row r="548" spans="1:12" x14ac:dyDescent="0.2">
      <c r="A548" s="10">
        <v>546</v>
      </c>
      <c r="B548" s="10">
        <v>0.54500000000000004</v>
      </c>
      <c r="C548" s="10">
        <v>0.54513699999999998</v>
      </c>
      <c r="D548" s="10">
        <v>0.54511399999999999</v>
      </c>
      <c r="E548" s="10">
        <v>2.6703800000000002</v>
      </c>
      <c r="F548" s="11">
        <f t="shared" si="50"/>
        <v>2.6710586000000003</v>
      </c>
      <c r="G548" s="12">
        <f t="shared" si="51"/>
        <v>-6.7860000000008469E-4</v>
      </c>
      <c r="H548" s="12">
        <f t="shared" si="53"/>
        <v>-1.3846031764060577E-2</v>
      </c>
      <c r="I548" s="17"/>
      <c r="J548" s="14">
        <f t="shared" si="48"/>
        <v>2.671042365808955</v>
      </c>
      <c r="K548" s="14">
        <f t="shared" si="49"/>
        <v>-1.6234191045239044E-5</v>
      </c>
      <c r="L548" s="12">
        <f t="shared" si="52"/>
        <v>-3.3123950025962208E-4</v>
      </c>
    </row>
    <row r="549" spans="1:12" x14ac:dyDescent="0.2">
      <c r="A549" s="10">
        <v>547</v>
      </c>
      <c r="B549" s="10">
        <v>0.54600000000000004</v>
      </c>
      <c r="C549" s="10">
        <v>0.54613999999999996</v>
      </c>
      <c r="D549" s="10">
        <v>0.54612099999999997</v>
      </c>
      <c r="E549" s="10">
        <v>2.6753300000000002</v>
      </c>
      <c r="F549" s="11">
        <f t="shared" si="50"/>
        <v>2.6759929000000002</v>
      </c>
      <c r="G549" s="12">
        <f t="shared" si="51"/>
        <v>-6.6290000000002181E-4</v>
      </c>
      <c r="H549" s="12">
        <f t="shared" si="53"/>
        <v>-1.3525691801348237E-2</v>
      </c>
      <c r="I549" s="17"/>
      <c r="J549" s="14">
        <f t="shared" si="48"/>
        <v>2.6759888852971008</v>
      </c>
      <c r="K549" s="14">
        <f t="shared" si="49"/>
        <v>-4.0147028994574896E-6</v>
      </c>
      <c r="L549" s="12">
        <f t="shared" si="52"/>
        <v>-8.1915272427273154E-5</v>
      </c>
    </row>
    <row r="550" spans="1:12" x14ac:dyDescent="0.2">
      <c r="A550" s="10">
        <v>548</v>
      </c>
      <c r="B550" s="10">
        <v>0.54700000000000004</v>
      </c>
      <c r="C550" s="10">
        <v>0.54714399999999996</v>
      </c>
      <c r="D550" s="10">
        <v>0.547122</v>
      </c>
      <c r="E550" s="10">
        <v>2.6801900000000001</v>
      </c>
      <c r="F550" s="11">
        <f t="shared" si="50"/>
        <v>2.6808978000000003</v>
      </c>
      <c r="G550" s="12">
        <f t="shared" si="51"/>
        <v>-7.0780000000025822E-4</v>
      </c>
      <c r="H550" s="12">
        <f t="shared" si="53"/>
        <v>-1.4441823287068124E-2</v>
      </c>
      <c r="I550" s="17"/>
      <c r="J550" s="14">
        <f t="shared" si="48"/>
        <v>2.6808454680672797</v>
      </c>
      <c r="K550" s="14">
        <f t="shared" si="49"/>
        <v>-5.2331932720584007E-5</v>
      </c>
      <c r="L550" s="12">
        <f t="shared" si="52"/>
        <v>-1.0677712978541067E-3</v>
      </c>
    </row>
    <row r="551" spans="1:12" x14ac:dyDescent="0.2">
      <c r="A551" s="10">
        <v>549</v>
      </c>
      <c r="B551" s="10">
        <v>0.54800000000000004</v>
      </c>
      <c r="C551" s="10">
        <v>0.54815100000000005</v>
      </c>
      <c r="D551" s="10">
        <v>0.548126</v>
      </c>
      <c r="E551" s="10">
        <v>2.6851400000000001</v>
      </c>
      <c r="F551" s="11">
        <f t="shared" si="50"/>
        <v>2.6858174000000004</v>
      </c>
      <c r="G551" s="12">
        <f t="shared" si="51"/>
        <v>-6.7740000000027223E-4</v>
      </c>
      <c r="H551" s="12">
        <f t="shared" si="53"/>
        <v>-1.3821547180927252E-2</v>
      </c>
      <c r="I551" s="17"/>
      <c r="J551" s="14">
        <f t="shared" si="48"/>
        <v>2.6857919875554255</v>
      </c>
      <c r="K551" s="14">
        <f t="shared" si="49"/>
        <v>-2.5412444574879345E-5</v>
      </c>
      <c r="L551" s="12">
        <f t="shared" si="52"/>
        <v>-5.1851092659322784E-4</v>
      </c>
    </row>
    <row r="552" spans="1:12" x14ac:dyDescent="0.2">
      <c r="A552" s="10">
        <v>550</v>
      </c>
      <c r="B552" s="10">
        <v>0.54900000000000004</v>
      </c>
      <c r="C552" s="10">
        <v>0.54915499999999995</v>
      </c>
      <c r="D552" s="10">
        <v>0.54913199999999995</v>
      </c>
      <c r="E552" s="10">
        <v>2.6900499999999998</v>
      </c>
      <c r="F552" s="11">
        <f t="shared" si="50"/>
        <v>2.6907467999999999</v>
      </c>
      <c r="G552" s="12">
        <f t="shared" si="51"/>
        <v>-6.9680000000005293E-4</v>
      </c>
      <c r="H552" s="12">
        <f t="shared" si="53"/>
        <v>-1.4217381274973385E-2</v>
      </c>
      <c r="I552" s="17"/>
      <c r="J552" s="14">
        <f t="shared" si="48"/>
        <v>2.6906985351689192</v>
      </c>
      <c r="K552" s="14">
        <f t="shared" si="49"/>
        <v>-4.8264831080668813E-5</v>
      </c>
      <c r="L552" s="12">
        <f t="shared" si="52"/>
        <v>-9.8478689099598476E-4</v>
      </c>
    </row>
    <row r="553" spans="1:12" x14ac:dyDescent="0.2">
      <c r="A553" s="10">
        <v>551</v>
      </c>
      <c r="B553" s="10">
        <v>0.55000000000000004</v>
      </c>
      <c r="C553" s="10">
        <v>0.550145</v>
      </c>
      <c r="D553" s="10">
        <v>0.55012300000000003</v>
      </c>
      <c r="E553" s="10">
        <v>2.6949299999999998</v>
      </c>
      <c r="F553" s="11">
        <f t="shared" si="50"/>
        <v>2.6956027000000002</v>
      </c>
      <c r="G553" s="12">
        <f t="shared" si="51"/>
        <v>-6.7270000000041463E-4</v>
      </c>
      <c r="H553" s="12">
        <f t="shared" si="53"/>
        <v>-1.3725649230309651E-2</v>
      </c>
      <c r="I553" s="17"/>
      <c r="J553" s="14">
        <f t="shared" si="48"/>
        <v>2.6955751038764242</v>
      </c>
      <c r="K553" s="14">
        <f t="shared" si="49"/>
        <v>-2.7596123576056897E-5</v>
      </c>
      <c r="L553" s="12">
        <f t="shared" si="52"/>
        <v>-5.6306631830087988E-4</v>
      </c>
    </row>
    <row r="554" spans="1:12" x14ac:dyDescent="0.2">
      <c r="A554" s="10">
        <v>552</v>
      </c>
      <c r="B554" s="10">
        <v>0.55100000000000005</v>
      </c>
      <c r="C554" s="10">
        <v>0.551153</v>
      </c>
      <c r="D554" s="10">
        <v>0.55113400000000001</v>
      </c>
      <c r="E554" s="10">
        <v>2.6998700000000002</v>
      </c>
      <c r="F554" s="11">
        <f t="shared" si="50"/>
        <v>2.7005566000000001</v>
      </c>
      <c r="G554" s="12">
        <f t="shared" si="51"/>
        <v>-6.8659999999987065E-4</v>
      </c>
      <c r="H554" s="12">
        <f t="shared" si="53"/>
        <v>-1.4009262318303883E-2</v>
      </c>
      <c r="I554" s="17"/>
      <c r="J554" s="14">
        <f t="shared" si="48"/>
        <v>2.7005116303959076</v>
      </c>
      <c r="K554" s="14">
        <f t="shared" si="49"/>
        <v>-4.4969604092504056E-5</v>
      </c>
      <c r="L554" s="12">
        <f t="shared" si="52"/>
        <v>-9.1755167503973175E-4</v>
      </c>
    </row>
    <row r="555" spans="1:12" x14ac:dyDescent="0.2">
      <c r="A555" s="10">
        <v>553</v>
      </c>
      <c r="B555" s="10">
        <v>0.55200000000000005</v>
      </c>
      <c r="C555" s="10">
        <v>0.55214799999999997</v>
      </c>
      <c r="D555" s="10">
        <v>0.55213000000000001</v>
      </c>
      <c r="E555" s="10">
        <v>2.7048199999999998</v>
      </c>
      <c r="F555" s="11">
        <f t="shared" si="50"/>
        <v>2.7054370000000003</v>
      </c>
      <c r="G555" s="12">
        <f t="shared" si="51"/>
        <v>-6.1700000000053379E-4</v>
      </c>
      <c r="H555" s="12">
        <f t="shared" si="53"/>
        <v>-1.258915649636266E-2</v>
      </c>
      <c r="I555" s="17"/>
      <c r="J555" s="14">
        <f t="shared" si="48"/>
        <v>2.7054581498840524</v>
      </c>
      <c r="K555" s="14">
        <f t="shared" si="49"/>
        <v>2.1149884052107382E-5</v>
      </c>
      <c r="L555" s="12">
        <f t="shared" si="52"/>
        <v>4.3153841201243808E-4</v>
      </c>
    </row>
    <row r="556" spans="1:12" x14ac:dyDescent="0.2">
      <c r="A556" s="10">
        <v>554</v>
      </c>
      <c r="B556" s="10">
        <v>0.55300000000000005</v>
      </c>
      <c r="C556" s="10">
        <v>0.55316299999999996</v>
      </c>
      <c r="D556" s="10">
        <v>0.55313999999999997</v>
      </c>
      <c r="E556" s="10">
        <v>2.7097699999999998</v>
      </c>
      <c r="F556" s="11">
        <f t="shared" si="50"/>
        <v>2.7103860000000002</v>
      </c>
      <c r="G556" s="12">
        <f t="shared" si="51"/>
        <v>-6.1600000000039401E-4</v>
      </c>
      <c r="H556" s="12">
        <f t="shared" si="53"/>
        <v>-1.2568752677078849E-2</v>
      </c>
      <c r="I556" s="17"/>
      <c r="J556" s="14">
        <f t="shared" si="48"/>
        <v>2.7104046693721981</v>
      </c>
      <c r="K556" s="14">
        <f t="shared" si="49"/>
        <v>1.8669372197965828E-5</v>
      </c>
      <c r="L556" s="12">
        <f t="shared" si="52"/>
        <v>3.8092649641625702E-4</v>
      </c>
    </row>
    <row r="557" spans="1:12" x14ac:dyDescent="0.2">
      <c r="A557" s="10">
        <v>555</v>
      </c>
      <c r="B557" s="10">
        <v>0.55400000000000005</v>
      </c>
      <c r="C557" s="10">
        <v>0.55416399999999999</v>
      </c>
      <c r="D557" s="10">
        <v>0.55414099999999999</v>
      </c>
      <c r="E557" s="10">
        <v>2.7146599999999999</v>
      </c>
      <c r="F557" s="11">
        <f t="shared" si="50"/>
        <v>2.7152909000000003</v>
      </c>
      <c r="G557" s="12">
        <f t="shared" si="51"/>
        <v>-6.3090000000043389E-4</v>
      </c>
      <c r="H557" s="12">
        <f t="shared" si="53"/>
        <v>-1.2872769584365952E-2</v>
      </c>
      <c r="I557" s="17"/>
      <c r="J557" s="14">
        <f t="shared" si="48"/>
        <v>2.7152912310483663</v>
      </c>
      <c r="K557" s="14">
        <f t="shared" si="49"/>
        <v>3.3104836605346577E-7</v>
      </c>
      <c r="L557" s="12">
        <f t="shared" si="52"/>
        <v>6.7546510342117133E-6</v>
      </c>
    </row>
    <row r="558" spans="1:12" x14ac:dyDescent="0.2">
      <c r="A558" s="10">
        <v>556</v>
      </c>
      <c r="B558" s="10">
        <v>0.55500000000000005</v>
      </c>
      <c r="C558" s="10">
        <v>0.55515000000000003</v>
      </c>
      <c r="D558" s="10">
        <v>0.55513100000000004</v>
      </c>
      <c r="E558" s="10">
        <v>2.7195100000000001</v>
      </c>
      <c r="F558" s="11">
        <f t="shared" si="50"/>
        <v>2.7201419000000002</v>
      </c>
      <c r="G558" s="12">
        <f t="shared" si="51"/>
        <v>-6.3190000000012958E-4</v>
      </c>
      <c r="H558" s="12">
        <f t="shared" si="53"/>
        <v>-1.2893173403640703E-2</v>
      </c>
      <c r="I558" s="17"/>
      <c r="J558" s="14">
        <f t="shared" si="48"/>
        <v>2.720137820849883</v>
      </c>
      <c r="K558" s="14">
        <f t="shared" si="49"/>
        <v>-4.0791501172421363E-6</v>
      </c>
      <c r="L558" s="12">
        <f t="shared" si="52"/>
        <v>-8.3230241812111704E-5</v>
      </c>
    </row>
    <row r="559" spans="1:12" x14ac:dyDescent="0.2">
      <c r="A559" s="10">
        <v>557</v>
      </c>
      <c r="B559" s="10">
        <v>0.55600000000000005</v>
      </c>
      <c r="C559" s="10">
        <v>0.55615599999999998</v>
      </c>
      <c r="D559" s="10">
        <v>0.55613000000000001</v>
      </c>
      <c r="E559" s="10">
        <v>2.7244199999999998</v>
      </c>
      <c r="F559" s="11">
        <f t="shared" si="50"/>
        <v>2.7250370000000004</v>
      </c>
      <c r="G559" s="12">
        <f t="shared" si="51"/>
        <v>-6.1700000000053379E-4</v>
      </c>
      <c r="H559" s="12">
        <f t="shared" si="53"/>
        <v>-1.258915649636266E-2</v>
      </c>
      <c r="I559" s="17"/>
      <c r="J559" s="14">
        <f t="shared" si="48"/>
        <v>2.7250443684633767</v>
      </c>
      <c r="K559" s="14">
        <f t="shared" si="49"/>
        <v>7.3684633763448915E-6</v>
      </c>
      <c r="L559" s="12">
        <f t="shared" si="52"/>
        <v>1.5034479510930694E-4</v>
      </c>
    </row>
    <row r="560" spans="1:12" x14ac:dyDescent="0.2">
      <c r="A560" s="10">
        <v>558</v>
      </c>
      <c r="B560" s="10">
        <v>0.55700000000000005</v>
      </c>
      <c r="C560" s="10">
        <v>0.55716500000000002</v>
      </c>
      <c r="D560" s="10">
        <v>0.55713599999999996</v>
      </c>
      <c r="E560" s="10">
        <v>2.7293500000000002</v>
      </c>
      <c r="F560" s="11">
        <f t="shared" si="50"/>
        <v>2.7299663999999999</v>
      </c>
      <c r="G560" s="12">
        <f t="shared" si="51"/>
        <v>-6.1639999999973938E-4</v>
      </c>
      <c r="H560" s="12">
        <f t="shared" si="53"/>
        <v>-1.2576914204777875E-2</v>
      </c>
      <c r="I560" s="17"/>
      <c r="J560" s="14">
        <f t="shared" si="48"/>
        <v>2.7299709020141969</v>
      </c>
      <c r="K560" s="14">
        <f t="shared" si="49"/>
        <v>4.5020141969942529E-6</v>
      </c>
      <c r="L560" s="12">
        <f t="shared" si="52"/>
        <v>9.1858284075782971E-5</v>
      </c>
    </row>
    <row r="561" spans="1:12" x14ac:dyDescent="0.2">
      <c r="A561" s="10">
        <v>559</v>
      </c>
      <c r="B561" s="10">
        <v>0.55800000000000005</v>
      </c>
      <c r="C561" s="10">
        <v>0.558172</v>
      </c>
      <c r="D561" s="10">
        <v>0.55813999999999997</v>
      </c>
      <c r="E561" s="10">
        <v>2.73428</v>
      </c>
      <c r="F561" s="11">
        <f t="shared" si="50"/>
        <v>2.7348859999999999</v>
      </c>
      <c r="G561" s="12">
        <f t="shared" si="51"/>
        <v>-6.0599999999988441E-4</v>
      </c>
      <c r="H561" s="12">
        <f t="shared" si="53"/>
        <v>-1.2364714484258859E-2</v>
      </c>
      <c r="I561" s="17"/>
      <c r="J561" s="14">
        <f t="shared" si="48"/>
        <v>2.7348974355650166</v>
      </c>
      <c r="K561" s="14">
        <f t="shared" si="49"/>
        <v>1.1435565016704174E-5</v>
      </c>
      <c r="L561" s="12">
        <f t="shared" si="52"/>
        <v>2.3332920197649009E-4</v>
      </c>
    </row>
    <row r="562" spans="1:12" x14ac:dyDescent="0.2">
      <c r="A562" s="10">
        <v>560</v>
      </c>
      <c r="B562" s="10">
        <v>0.55900000000000005</v>
      </c>
      <c r="C562" s="10">
        <v>0.55915300000000001</v>
      </c>
      <c r="D562" s="10">
        <v>0.55912899999999999</v>
      </c>
      <c r="E562" s="10">
        <v>2.73908</v>
      </c>
      <c r="F562" s="11">
        <f t="shared" si="50"/>
        <v>2.7397321000000003</v>
      </c>
      <c r="G562" s="12">
        <f t="shared" si="51"/>
        <v>-6.5210000000037738E-4</v>
      </c>
      <c r="H562" s="12">
        <f t="shared" si="53"/>
        <v>-1.3305330553121133E-2</v>
      </c>
      <c r="I562" s="17"/>
      <c r="J562" s="14">
        <f t="shared" si="48"/>
        <v>2.7396940605232185</v>
      </c>
      <c r="K562" s="14">
        <f t="shared" si="49"/>
        <v>-3.8039476781825954E-5</v>
      </c>
      <c r="L562" s="12">
        <f t="shared" si="52"/>
        <v>-7.7615060979861663E-4</v>
      </c>
    </row>
    <row r="563" spans="1:12" x14ac:dyDescent="0.2">
      <c r="A563" s="10">
        <v>561</v>
      </c>
      <c r="B563" s="10">
        <v>0.56000000000000005</v>
      </c>
      <c r="C563" s="10">
        <v>0.56015899999999996</v>
      </c>
      <c r="D563" s="10">
        <v>0.56013800000000002</v>
      </c>
      <c r="E563" s="10">
        <v>2.7440600000000002</v>
      </c>
      <c r="F563" s="11">
        <f t="shared" si="50"/>
        <v>2.7446762000000002</v>
      </c>
      <c r="G563" s="12">
        <f t="shared" si="51"/>
        <v>-6.1620000000006669E-4</v>
      </c>
      <c r="H563" s="12">
        <f t="shared" si="53"/>
        <v>-1.2572833440928362E-2</v>
      </c>
      <c r="I563" s="17"/>
      <c r="J563" s="14">
        <f t="shared" si="48"/>
        <v>2.744670558917353</v>
      </c>
      <c r="K563" s="14">
        <f t="shared" si="49"/>
        <v>-5.6410826472230724E-6</v>
      </c>
      <c r="L563" s="12">
        <f t="shared" si="52"/>
        <v>-1.1509963088289396E-4</v>
      </c>
    </row>
    <row r="564" spans="1:12" x14ac:dyDescent="0.2">
      <c r="A564" s="10">
        <v>562</v>
      </c>
      <c r="B564" s="10">
        <v>0.56100000000000005</v>
      </c>
      <c r="C564" s="10">
        <v>0.56116100000000002</v>
      </c>
      <c r="D564" s="10">
        <v>0.56113900000000005</v>
      </c>
      <c r="E564" s="10">
        <v>2.7489599999999998</v>
      </c>
      <c r="F564" s="11">
        <f t="shared" si="50"/>
        <v>2.7495811000000003</v>
      </c>
      <c r="G564" s="12">
        <f t="shared" si="51"/>
        <v>-6.2110000000048515E-4</v>
      </c>
      <c r="H564" s="12">
        <f t="shared" si="53"/>
        <v>-1.2672812155413599E-2</v>
      </c>
      <c r="I564" s="17"/>
      <c r="J564" s="14">
        <f t="shared" si="48"/>
        <v>2.7495671135621835</v>
      </c>
      <c r="K564" s="14">
        <f t="shared" si="49"/>
        <v>-1.3986437816804198E-5</v>
      </c>
      <c r="L564" s="12">
        <f t="shared" si="52"/>
        <v>-2.8537674959844511E-4</v>
      </c>
    </row>
    <row r="565" spans="1:12" x14ac:dyDescent="0.2">
      <c r="A565" s="10">
        <v>563</v>
      </c>
      <c r="B565" s="10">
        <v>0.56200000000000006</v>
      </c>
      <c r="C565" s="10">
        <v>0.56215800000000005</v>
      </c>
      <c r="D565" s="10">
        <v>0.56214200000000003</v>
      </c>
      <c r="E565" s="10">
        <v>2.75387</v>
      </c>
      <c r="F565" s="11">
        <f t="shared" si="50"/>
        <v>2.7544958000000004</v>
      </c>
      <c r="G565" s="12">
        <f t="shared" si="51"/>
        <v>-6.2580000000034275E-4</v>
      </c>
      <c r="H565" s="12">
        <f t="shared" si="53"/>
        <v>-1.2768710106031202E-2</v>
      </c>
      <c r="I565" s="17"/>
      <c r="J565" s="14">
        <f t="shared" si="48"/>
        <v>2.7544736611756777</v>
      </c>
      <c r="K565" s="14">
        <f t="shared" si="49"/>
        <v>-2.2138824322670558E-5</v>
      </c>
      <c r="L565" s="12">
        <f t="shared" si="52"/>
        <v>-4.5171657057267196E-4</v>
      </c>
    </row>
    <row r="566" spans="1:12" x14ac:dyDescent="0.2">
      <c r="A566" s="10">
        <v>564</v>
      </c>
      <c r="B566" s="10">
        <v>0.56299999999999994</v>
      </c>
      <c r="C566" s="10">
        <v>0.56316999999999995</v>
      </c>
      <c r="D566" s="10">
        <v>0.56315700000000002</v>
      </c>
      <c r="E566" s="10">
        <v>2.7588200000000001</v>
      </c>
      <c r="F566" s="11">
        <f t="shared" si="50"/>
        <v>2.7594693000000001</v>
      </c>
      <c r="G566" s="12">
        <f t="shared" si="51"/>
        <v>-6.4930000000007482E-4</v>
      </c>
      <c r="H566" s="12">
        <f t="shared" si="53"/>
        <v>-1.3248199859128274E-2</v>
      </c>
      <c r="I566" s="17"/>
      <c r="J566" s="14">
        <f t="shared" si="48"/>
        <v>2.7594201806638234</v>
      </c>
      <c r="K566" s="14">
        <f t="shared" si="49"/>
        <v>-4.9119336176683959E-5</v>
      </c>
      <c r="L566" s="12">
        <f t="shared" si="52"/>
        <v>-1.0022220585497363E-3</v>
      </c>
    </row>
    <row r="567" spans="1:12" x14ac:dyDescent="0.2">
      <c r="A567" s="10">
        <v>565</v>
      </c>
      <c r="B567" s="10">
        <v>0.56399999999999995</v>
      </c>
      <c r="C567" s="10">
        <v>0.56416299999999997</v>
      </c>
      <c r="D567" s="10">
        <v>0.564141</v>
      </c>
      <c r="E567" s="10">
        <v>2.7636400000000001</v>
      </c>
      <c r="F567" s="11">
        <f t="shared" si="50"/>
        <v>2.7642909000000002</v>
      </c>
      <c r="G567" s="12">
        <f t="shared" si="51"/>
        <v>-6.5090000000012083E-4</v>
      </c>
      <c r="H567" s="12">
        <f t="shared" si="53"/>
        <v>-1.3280845969978748E-2</v>
      </c>
      <c r="I567" s="17"/>
      <c r="J567" s="14">
        <f t="shared" si="48"/>
        <v>2.7642367915593509</v>
      </c>
      <c r="K567" s="14">
        <f t="shared" si="49"/>
        <v>-5.41084406493475E-5</v>
      </c>
      <c r="L567" s="12">
        <f t="shared" si="52"/>
        <v>-1.1040188445837879E-3</v>
      </c>
    </row>
    <row r="568" spans="1:12" x14ac:dyDescent="0.2">
      <c r="A568" s="10">
        <v>566</v>
      </c>
      <c r="B568" s="10">
        <v>0.56499999999999995</v>
      </c>
      <c r="C568" s="10">
        <v>0.56516500000000003</v>
      </c>
      <c r="D568" s="10">
        <v>0.56513800000000003</v>
      </c>
      <c r="E568" s="10">
        <v>2.76857</v>
      </c>
      <c r="F568" s="11">
        <f t="shared" si="50"/>
        <v>2.7691762000000004</v>
      </c>
      <c r="G568" s="12">
        <f t="shared" si="51"/>
        <v>-6.0620000000044527E-4</v>
      </c>
      <c r="H568" s="12">
        <f t="shared" si="53"/>
        <v>-1.2368795248126495E-2</v>
      </c>
      <c r="I568" s="17"/>
      <c r="J568" s="14">
        <f t="shared" si="48"/>
        <v>2.7691633251101706</v>
      </c>
      <c r="K568" s="14">
        <f t="shared" si="49"/>
        <v>-1.2874889829816993E-5</v>
      </c>
      <c r="L568" s="12">
        <f t="shared" si="52"/>
        <v>-2.6269692534984426E-4</v>
      </c>
    </row>
    <row r="569" spans="1:12" x14ac:dyDescent="0.2">
      <c r="A569" s="10">
        <v>567</v>
      </c>
      <c r="B569" s="10">
        <v>0.56599999999999995</v>
      </c>
      <c r="C569" s="10">
        <v>0.56616900000000003</v>
      </c>
      <c r="D569" s="10">
        <v>0.56614500000000001</v>
      </c>
      <c r="E569" s="10">
        <v>2.7734399999999999</v>
      </c>
      <c r="F569" s="11">
        <f t="shared" si="50"/>
        <v>2.7741105000000004</v>
      </c>
      <c r="G569" s="12">
        <f t="shared" si="51"/>
        <v>-6.7050000000046239E-4</v>
      </c>
      <c r="H569" s="12">
        <f t="shared" si="53"/>
        <v>-1.3680760827892515E-2</v>
      </c>
      <c r="I569" s="17"/>
      <c r="J569" s="14">
        <f t="shared" si="48"/>
        <v>2.7740299008490128</v>
      </c>
      <c r="K569" s="14">
        <f t="shared" si="49"/>
        <v>-8.0599150987570312E-5</v>
      </c>
      <c r="L569" s="12">
        <f t="shared" si="52"/>
        <v>-1.6445305109491213E-3</v>
      </c>
    </row>
    <row r="570" spans="1:12" x14ac:dyDescent="0.2">
      <c r="A570" s="10">
        <v>568</v>
      </c>
      <c r="B570" s="10">
        <v>0.56699999999999995</v>
      </c>
      <c r="C570" s="10">
        <v>0.56716999999999995</v>
      </c>
      <c r="D570" s="10">
        <v>0.56714500000000001</v>
      </c>
      <c r="E570" s="10">
        <v>2.7784</v>
      </c>
      <c r="F570" s="11">
        <f t="shared" si="50"/>
        <v>2.7790105000000001</v>
      </c>
      <c r="G570" s="12">
        <f t="shared" si="51"/>
        <v>-6.1050000000006932E-4</v>
      </c>
      <c r="H570" s="12">
        <f t="shared" si="53"/>
        <v>-1.2456531671026949E-2</v>
      </c>
      <c r="I570" s="17"/>
      <c r="J570" s="14">
        <f t="shared" si="48"/>
        <v>2.7789864133058217</v>
      </c>
      <c r="K570" s="14">
        <f t="shared" si="49"/>
        <v>-2.4086694178304668E-5</v>
      </c>
      <c r="L570" s="12">
        <f t="shared" si="52"/>
        <v>-4.9146055508985829E-4</v>
      </c>
    </row>
    <row r="571" spans="1:12" x14ac:dyDescent="0.2">
      <c r="A571" s="10">
        <v>569</v>
      </c>
      <c r="B571" s="10">
        <v>0.56799999999999995</v>
      </c>
      <c r="C571" s="10">
        <v>0.56818199999999996</v>
      </c>
      <c r="D571" s="10">
        <v>0.56815599999999999</v>
      </c>
      <c r="E571" s="10">
        <v>2.7834099999999999</v>
      </c>
      <c r="F571" s="11">
        <f t="shared" si="50"/>
        <v>2.7839644000000003</v>
      </c>
      <c r="G571" s="12">
        <f t="shared" si="51"/>
        <v>-5.5440000000039902E-4</v>
      </c>
      <c r="H571" s="12">
        <f t="shared" si="53"/>
        <v>-1.1311877409371869E-2</v>
      </c>
      <c r="I571" s="17"/>
      <c r="J571" s="14">
        <f t="shared" si="48"/>
        <v>2.7839928906059446</v>
      </c>
      <c r="K571" s="14">
        <f t="shared" si="49"/>
        <v>2.8490605944231362E-5</v>
      </c>
      <c r="L571" s="12">
        <f t="shared" si="52"/>
        <v>5.8131717489111594E-4</v>
      </c>
    </row>
    <row r="572" spans="1:12" x14ac:dyDescent="0.2">
      <c r="A572" s="10">
        <v>570</v>
      </c>
      <c r="B572" s="10">
        <v>0.56899999999999995</v>
      </c>
      <c r="C572" s="10">
        <v>0.56917399999999996</v>
      </c>
      <c r="D572" s="10">
        <v>0.56915199999999999</v>
      </c>
      <c r="E572" s="10">
        <v>2.7882500000000001</v>
      </c>
      <c r="F572" s="11">
        <f t="shared" si="50"/>
        <v>2.7888448000000001</v>
      </c>
      <c r="G572" s="12">
        <f t="shared" si="51"/>
        <v>-5.9480000000000643E-4</v>
      </c>
      <c r="H572" s="12">
        <f t="shared" si="53"/>
        <v>-1.2136191708314608E-2</v>
      </c>
      <c r="I572" s="17"/>
      <c r="J572" s="14">
        <f t="shared" si="48"/>
        <v>2.7888294874387984</v>
      </c>
      <c r="K572" s="14">
        <f t="shared" si="49"/>
        <v>-1.5312561201685781E-5</v>
      </c>
      <c r="L572" s="12">
        <f t="shared" si="52"/>
        <v>-3.1243473148782268E-4</v>
      </c>
    </row>
    <row r="573" spans="1:12" x14ac:dyDescent="0.2">
      <c r="A573" s="10">
        <v>571</v>
      </c>
      <c r="B573" s="10">
        <v>0.56999999999999995</v>
      </c>
      <c r="C573" s="10">
        <v>0.57017300000000004</v>
      </c>
      <c r="D573" s="10">
        <v>0.57015499999999997</v>
      </c>
      <c r="E573" s="10">
        <v>2.7931499999999998</v>
      </c>
      <c r="F573" s="11">
        <f t="shared" si="50"/>
        <v>2.7937595000000002</v>
      </c>
      <c r="G573" s="12">
        <f t="shared" si="51"/>
        <v>-6.0950000000037363E-4</v>
      </c>
      <c r="H573" s="12">
        <f t="shared" si="53"/>
        <v>-1.2436127851752198E-2</v>
      </c>
      <c r="I573" s="17"/>
      <c r="J573" s="14">
        <f t="shared" si="48"/>
        <v>2.793726042083629</v>
      </c>
      <c r="K573" s="14">
        <f t="shared" si="49"/>
        <v>-3.3457916371215646E-5</v>
      </c>
      <c r="L573" s="12">
        <f t="shared" si="52"/>
        <v>-6.8266927915572708E-4</v>
      </c>
    </row>
    <row r="574" spans="1:12" x14ac:dyDescent="0.2">
      <c r="A574" s="10">
        <v>572</v>
      </c>
      <c r="B574" s="10">
        <v>0.57099999999999995</v>
      </c>
      <c r="C574" s="10">
        <v>0.57117899999999999</v>
      </c>
      <c r="D574" s="10">
        <v>0.57116400000000001</v>
      </c>
      <c r="E574" s="10">
        <v>2.7980999999999998</v>
      </c>
      <c r="F574" s="11">
        <f t="shared" si="50"/>
        <v>2.7987036000000001</v>
      </c>
      <c r="G574" s="12">
        <f t="shared" si="51"/>
        <v>-6.0360000000025948E-4</v>
      </c>
      <c r="H574" s="12">
        <f t="shared" si="53"/>
        <v>-1.231574531799221E-2</v>
      </c>
      <c r="I574" s="17"/>
      <c r="J574" s="14">
        <f t="shared" si="48"/>
        <v>2.7986725615717747</v>
      </c>
      <c r="K574" s="14">
        <f t="shared" si="49"/>
        <v>-3.103842822538283E-5</v>
      </c>
      <c r="L574" s="12">
        <f t="shared" si="52"/>
        <v>-6.3330248027573149E-4</v>
      </c>
    </row>
    <row r="575" spans="1:12" x14ac:dyDescent="0.2">
      <c r="A575" s="10">
        <v>573</v>
      </c>
      <c r="B575" s="10">
        <v>0.57199999999999995</v>
      </c>
      <c r="C575" s="10">
        <v>0.572183</v>
      </c>
      <c r="D575" s="10">
        <v>0.57216900000000004</v>
      </c>
      <c r="E575" s="10">
        <v>2.8030300000000001</v>
      </c>
      <c r="F575" s="11">
        <f t="shared" si="50"/>
        <v>2.8036281000000005</v>
      </c>
      <c r="G575" s="12">
        <f t="shared" si="51"/>
        <v>-5.9810000000037888E-4</v>
      </c>
      <c r="H575" s="12">
        <f t="shared" si="53"/>
        <v>-1.2203524311949373E-2</v>
      </c>
      <c r="I575" s="17"/>
      <c r="J575" s="14">
        <f t="shared" si="48"/>
        <v>2.8035990951225949</v>
      </c>
      <c r="K575" s="14">
        <f t="shared" si="49"/>
        <v>-2.9004877405647278E-5</v>
      </c>
      <c r="L575" s="12">
        <f t="shared" si="52"/>
        <v>-5.9181027685120105E-4</v>
      </c>
    </row>
    <row r="576" spans="1:12" x14ac:dyDescent="0.2">
      <c r="A576" s="10">
        <v>574</v>
      </c>
      <c r="B576" s="10">
        <v>0.57299999999999995</v>
      </c>
      <c r="C576" s="10">
        <v>0.57317200000000001</v>
      </c>
      <c r="D576" s="10">
        <v>0.57315499999999997</v>
      </c>
      <c r="E576" s="10">
        <v>2.80789</v>
      </c>
      <c r="F576" s="11">
        <f t="shared" si="50"/>
        <v>2.8084595000000001</v>
      </c>
      <c r="G576" s="12">
        <f t="shared" si="51"/>
        <v>-5.6950000000011158E-4</v>
      </c>
      <c r="H576" s="12">
        <f t="shared" si="53"/>
        <v>-1.1619975080508488E-2</v>
      </c>
      <c r="I576" s="17"/>
      <c r="J576" s="14">
        <f t="shared" si="48"/>
        <v>2.8084556778927738</v>
      </c>
      <c r="K576" s="14">
        <f t="shared" si="49"/>
        <v>-3.8221072262700773E-6</v>
      </c>
      <c r="L576" s="12">
        <f t="shared" si="52"/>
        <v>-7.7985585117262536E-5</v>
      </c>
    </row>
    <row r="577" spans="1:12" x14ac:dyDescent="0.2">
      <c r="A577" s="10">
        <v>575</v>
      </c>
      <c r="B577" s="10">
        <v>0.57399999999999995</v>
      </c>
      <c r="C577" s="10">
        <v>0.57417700000000005</v>
      </c>
      <c r="D577" s="10">
        <v>0.57416100000000003</v>
      </c>
      <c r="E577" s="10">
        <v>2.8128199999999999</v>
      </c>
      <c r="F577" s="11">
        <f t="shared" si="50"/>
        <v>2.8133889000000005</v>
      </c>
      <c r="G577" s="12">
        <f t="shared" si="51"/>
        <v>-5.6890000000064944E-4</v>
      </c>
      <c r="H577" s="12">
        <f t="shared" si="53"/>
        <v>-1.1607732788950886E-2</v>
      </c>
      <c r="I577" s="17"/>
      <c r="J577" s="14">
        <f t="shared" si="48"/>
        <v>2.8133822114435936</v>
      </c>
      <c r="K577" s="14">
        <f t="shared" si="49"/>
        <v>-6.6885564069529835E-6</v>
      </c>
      <c r="L577" s="12">
        <f t="shared" si="52"/>
        <v>-1.3647209617796983E-4</v>
      </c>
    </row>
    <row r="578" spans="1:12" x14ac:dyDescent="0.2">
      <c r="A578" s="10">
        <v>576</v>
      </c>
      <c r="B578" s="10">
        <v>0.57499999999999996</v>
      </c>
      <c r="C578" s="10">
        <v>0.575179</v>
      </c>
      <c r="D578" s="10">
        <v>0.57516699999999998</v>
      </c>
      <c r="E578" s="10">
        <v>2.8177300000000001</v>
      </c>
      <c r="F578" s="11">
        <f t="shared" si="50"/>
        <v>2.8183183000000001</v>
      </c>
      <c r="G578" s="12">
        <f t="shared" si="51"/>
        <v>-5.8829999999998606E-4</v>
      </c>
      <c r="H578" s="12">
        <f t="shared" si="53"/>
        <v>-1.2003566882987957E-2</v>
      </c>
      <c r="I578" s="17"/>
      <c r="J578" s="14">
        <f t="shared" ref="J578:J641" si="54">E578*($I$3)-$I$5</f>
        <v>2.8182887590570878</v>
      </c>
      <c r="K578" s="14">
        <f t="shared" ref="K578:K641" si="55">J578-F578</f>
        <v>-2.9540942912298362E-5</v>
      </c>
      <c r="L578" s="12">
        <f t="shared" si="52"/>
        <v>-6.0274806057166559E-4</v>
      </c>
    </row>
    <row r="579" spans="1:12" x14ac:dyDescent="0.2">
      <c r="A579" s="10">
        <v>577</v>
      </c>
      <c r="B579" s="10">
        <v>0.57599999999999996</v>
      </c>
      <c r="C579" s="10">
        <v>0.57618899999999995</v>
      </c>
      <c r="D579" s="10">
        <v>0.57617200000000002</v>
      </c>
      <c r="E579" s="10">
        <v>2.8226900000000001</v>
      </c>
      <c r="F579" s="11">
        <f t="shared" ref="F579:F642" si="56">D579*4.9</f>
        <v>2.8232428000000005</v>
      </c>
      <c r="G579" s="12">
        <f t="shared" ref="G579:G642" si="57">E579-F579</f>
        <v>-5.5280000000035301E-4</v>
      </c>
      <c r="H579" s="12">
        <f t="shared" si="53"/>
        <v>-1.1279231298521396E-2</v>
      </c>
      <c r="I579" s="17"/>
      <c r="J579" s="14">
        <f t="shared" si="54"/>
        <v>2.8232452715138963</v>
      </c>
      <c r="K579" s="14">
        <f t="shared" si="55"/>
        <v>2.4715138957631666E-6</v>
      </c>
      <c r="L579" s="12">
        <f t="shared" ref="L579:L642" si="58">(100*K579/($F$1003-$F$2))</f>
        <v>5.042832287953085E-5</v>
      </c>
    </row>
    <row r="580" spans="1:12" x14ac:dyDescent="0.2">
      <c r="A580" s="10">
        <v>578</v>
      </c>
      <c r="B580" s="10">
        <v>0.57699999999999996</v>
      </c>
      <c r="C580" s="10">
        <v>0.57719500000000001</v>
      </c>
      <c r="D580" s="10">
        <v>0.57718000000000003</v>
      </c>
      <c r="E580" s="10">
        <v>2.8276300000000001</v>
      </c>
      <c r="F580" s="11">
        <f t="shared" si="56"/>
        <v>2.8281820000000004</v>
      </c>
      <c r="G580" s="12">
        <f t="shared" si="57"/>
        <v>-5.5200000000033E-4</v>
      </c>
      <c r="H580" s="12">
        <f t="shared" ref="H580:H643" si="59">100*G580/($F$1003-$F$2)</f>
        <v>-1.126290824309616E-2</v>
      </c>
      <c r="I580" s="17"/>
      <c r="J580" s="14">
        <f t="shared" si="54"/>
        <v>2.8281817980333792</v>
      </c>
      <c r="K580" s="14">
        <f t="shared" si="55"/>
        <v>-2.0196662120497422E-7</v>
      </c>
      <c r="L580" s="12">
        <f t="shared" si="58"/>
        <v>-4.1208904398522172E-6</v>
      </c>
    </row>
    <row r="581" spans="1:12" x14ac:dyDescent="0.2">
      <c r="A581" s="10">
        <v>579</v>
      </c>
      <c r="B581" s="10">
        <v>0.57799999999999996</v>
      </c>
      <c r="C581" s="10">
        <v>0.57818000000000003</v>
      </c>
      <c r="D581" s="10">
        <v>0.57816699999999999</v>
      </c>
      <c r="E581" s="10">
        <v>2.8324799999999999</v>
      </c>
      <c r="F581" s="11">
        <f t="shared" si="56"/>
        <v>2.8330183</v>
      </c>
      <c r="G581" s="12">
        <f t="shared" si="57"/>
        <v>-5.3830000000010259E-4</v>
      </c>
      <c r="H581" s="12">
        <f t="shared" si="59"/>
        <v>-1.0983375918942381E-2</v>
      </c>
      <c r="I581" s="17"/>
      <c r="J581" s="14">
        <f t="shared" si="54"/>
        <v>2.8330283878348954</v>
      </c>
      <c r="K581" s="14">
        <f t="shared" si="55"/>
        <v>1.0087834895422532E-5</v>
      </c>
      <c r="L581" s="12">
        <f t="shared" si="58"/>
        <v>2.0583036014235433E-4</v>
      </c>
    </row>
    <row r="582" spans="1:12" x14ac:dyDescent="0.2">
      <c r="A582" s="10">
        <v>580</v>
      </c>
      <c r="B582" s="10">
        <v>0.57899999999999996</v>
      </c>
      <c r="C582" s="10">
        <v>0.57918499999999995</v>
      </c>
      <c r="D582" s="10">
        <v>0.57916500000000004</v>
      </c>
      <c r="E582" s="10">
        <v>2.8374000000000001</v>
      </c>
      <c r="F582" s="11">
        <f t="shared" si="56"/>
        <v>2.8379085000000006</v>
      </c>
      <c r="G582" s="12">
        <f t="shared" si="57"/>
        <v>-5.0850000000046691E-4</v>
      </c>
      <c r="H582" s="12">
        <f t="shared" si="59"/>
        <v>-1.0375342104377232E-2</v>
      </c>
      <c r="I582" s="17"/>
      <c r="J582" s="14">
        <f t="shared" si="54"/>
        <v>2.8379449284170524</v>
      </c>
      <c r="K582" s="14">
        <f t="shared" si="55"/>
        <v>3.6428417051759254E-5</v>
      </c>
      <c r="L582" s="12">
        <f t="shared" si="58"/>
        <v>7.4327883821550492E-4</v>
      </c>
    </row>
    <row r="583" spans="1:12" x14ac:dyDescent="0.2">
      <c r="A583" s="10">
        <v>581</v>
      </c>
      <c r="B583" s="10">
        <v>0.57999999999999996</v>
      </c>
      <c r="C583" s="10">
        <v>0.58018700000000001</v>
      </c>
      <c r="D583" s="10">
        <v>0.58016800000000002</v>
      </c>
      <c r="E583" s="10">
        <v>2.8422900000000002</v>
      </c>
      <c r="F583" s="11">
        <f t="shared" si="56"/>
        <v>2.8428232000000002</v>
      </c>
      <c r="G583" s="12">
        <f t="shared" si="57"/>
        <v>-5.3320000000001144E-4</v>
      </c>
      <c r="H583" s="12">
        <f t="shared" si="59"/>
        <v>-1.0879316440607628E-2</v>
      </c>
      <c r="I583" s="17"/>
      <c r="J583" s="14">
        <f t="shared" si="54"/>
        <v>2.8428314900932206</v>
      </c>
      <c r="K583" s="14">
        <f t="shared" si="55"/>
        <v>8.2900932203422428E-6</v>
      </c>
      <c r="L583" s="12">
        <f t="shared" si="58"/>
        <v>1.6914956389016742E-4</v>
      </c>
    </row>
    <row r="584" spans="1:12" x14ac:dyDescent="0.2">
      <c r="A584" s="10">
        <v>582</v>
      </c>
      <c r="B584" s="10">
        <v>0.58099999999999996</v>
      </c>
      <c r="C584" s="10">
        <v>0.58119799999999999</v>
      </c>
      <c r="D584" s="10">
        <v>0.581179</v>
      </c>
      <c r="E584" s="10">
        <v>2.8472200000000001</v>
      </c>
      <c r="F584" s="11">
        <f t="shared" si="56"/>
        <v>2.8477771000000001</v>
      </c>
      <c r="G584" s="12">
        <f t="shared" si="57"/>
        <v>-5.5709999999997706E-4</v>
      </c>
      <c r="H584" s="12">
        <f t="shared" si="59"/>
        <v>-1.136696772142185E-2</v>
      </c>
      <c r="I584" s="17"/>
      <c r="J584" s="14">
        <f t="shared" si="54"/>
        <v>2.8477580236440403</v>
      </c>
      <c r="K584" s="14">
        <f t="shared" si="55"/>
        <v>-1.9076355959768421E-5</v>
      </c>
      <c r="L584" s="12">
        <f t="shared" si="58"/>
        <v>-3.8923051954236205E-4</v>
      </c>
    </row>
    <row r="585" spans="1:12" x14ac:dyDescent="0.2">
      <c r="A585" s="10">
        <v>583</v>
      </c>
      <c r="B585" s="10">
        <v>0.58199999999999996</v>
      </c>
      <c r="C585" s="10">
        <v>0.58218300000000001</v>
      </c>
      <c r="D585" s="10">
        <v>0.58216599999999996</v>
      </c>
      <c r="E585" s="10">
        <v>2.85181</v>
      </c>
      <c r="F585" s="11">
        <f t="shared" si="56"/>
        <v>2.8526134000000001</v>
      </c>
      <c r="G585" s="12">
        <f t="shared" si="57"/>
        <v>-8.0340000000012068E-4</v>
      </c>
      <c r="H585" s="12">
        <f t="shared" si="59"/>
        <v>-1.6392428410325007E-2</v>
      </c>
      <c r="I585" s="17"/>
      <c r="J585" s="14">
        <f t="shared" si="54"/>
        <v>2.8523447962603208</v>
      </c>
      <c r="K585" s="14">
        <f t="shared" si="55"/>
        <v>-2.6860373967929618E-4</v>
      </c>
      <c r="L585" s="12">
        <f t="shared" si="58"/>
        <v>-5.4805421626061444E-3</v>
      </c>
    </row>
    <row r="586" spans="1:12" x14ac:dyDescent="0.2">
      <c r="A586" s="10">
        <v>584</v>
      </c>
      <c r="B586" s="10">
        <v>0.58299999999999996</v>
      </c>
      <c r="C586" s="10">
        <v>0.58318700000000001</v>
      </c>
      <c r="D586" s="10">
        <v>0.58316900000000005</v>
      </c>
      <c r="E586" s="10">
        <v>2.8569800000000001</v>
      </c>
      <c r="F586" s="11">
        <f t="shared" si="56"/>
        <v>2.8575281000000006</v>
      </c>
      <c r="G586" s="12">
        <f t="shared" si="57"/>
        <v>-5.4810000000049541E-4</v>
      </c>
      <c r="H586" s="12">
        <f t="shared" si="59"/>
        <v>-1.1183333347903794E-2</v>
      </c>
      <c r="I586" s="17"/>
      <c r="J586" s="14">
        <f t="shared" si="54"/>
        <v>2.8575111610590507</v>
      </c>
      <c r="K586" s="14">
        <f t="shared" si="55"/>
        <v>-1.6938940949895454E-5</v>
      </c>
      <c r="L586" s="12">
        <f t="shared" si="58"/>
        <v>-3.4561908995250462E-4</v>
      </c>
    </row>
    <row r="587" spans="1:12" x14ac:dyDescent="0.2">
      <c r="A587" s="10">
        <v>585</v>
      </c>
      <c r="B587" s="10">
        <v>0.58399999999999996</v>
      </c>
      <c r="C587" s="10">
        <v>0.58420000000000005</v>
      </c>
      <c r="D587" s="10">
        <v>0.58417300000000005</v>
      </c>
      <c r="E587" s="10">
        <v>2.86192</v>
      </c>
      <c r="F587" s="11">
        <f t="shared" si="56"/>
        <v>2.8624477000000006</v>
      </c>
      <c r="G587" s="12">
        <f t="shared" si="57"/>
        <v>-5.2770000000057493E-4</v>
      </c>
      <c r="H587" s="12">
        <f t="shared" si="59"/>
        <v>-1.0767095434573852E-2</v>
      </c>
      <c r="I587" s="17"/>
      <c r="J587" s="14">
        <f t="shared" si="54"/>
        <v>2.8624476875785332</v>
      </c>
      <c r="K587" s="14">
        <f t="shared" si="55"/>
        <v>-1.2421467410206333E-8</v>
      </c>
      <c r="L587" s="12">
        <f t="shared" si="58"/>
        <v>-2.5344537624217317E-7</v>
      </c>
    </row>
    <row r="588" spans="1:12" x14ac:dyDescent="0.2">
      <c r="A588" s="10">
        <v>586</v>
      </c>
      <c r="B588" s="10">
        <v>0.58499999999999996</v>
      </c>
      <c r="C588" s="10">
        <v>0.58519900000000002</v>
      </c>
      <c r="D588" s="10">
        <v>0.58518099999999995</v>
      </c>
      <c r="E588" s="10">
        <v>2.8668900000000002</v>
      </c>
      <c r="F588" s="11">
        <f t="shared" si="56"/>
        <v>2.8673869000000001</v>
      </c>
      <c r="G588" s="12">
        <f t="shared" si="57"/>
        <v>-4.968999999999113E-4</v>
      </c>
      <c r="H588" s="12">
        <f t="shared" si="59"/>
        <v>-1.0138657800706771E-2</v>
      </c>
      <c r="I588" s="17"/>
      <c r="J588" s="14">
        <f t="shared" si="54"/>
        <v>2.8674141930040049</v>
      </c>
      <c r="K588" s="14">
        <f t="shared" si="55"/>
        <v>2.7293004004835808E-5</v>
      </c>
      <c r="L588" s="12">
        <f t="shared" si="58"/>
        <v>5.5688152134916302E-4</v>
      </c>
    </row>
    <row r="589" spans="1:12" x14ac:dyDescent="0.2">
      <c r="A589" s="10">
        <v>587</v>
      </c>
      <c r="B589" s="10">
        <v>0.58599999999999997</v>
      </c>
      <c r="C589" s="10">
        <v>0.58620899999999998</v>
      </c>
      <c r="D589" s="10">
        <v>0.58619299999999996</v>
      </c>
      <c r="E589" s="10">
        <v>2.8717800000000002</v>
      </c>
      <c r="F589" s="11">
        <f t="shared" si="56"/>
        <v>2.8723456999999999</v>
      </c>
      <c r="G589" s="12">
        <f t="shared" si="57"/>
        <v>-5.6569999999966925E-4</v>
      </c>
      <c r="H589" s="12">
        <f t="shared" si="59"/>
        <v>-1.1542440567231818E-2</v>
      </c>
      <c r="I589" s="17"/>
      <c r="J589" s="14">
        <f t="shared" si="54"/>
        <v>2.8723007546801731</v>
      </c>
      <c r="K589" s="14">
        <f t="shared" si="55"/>
        <v>-4.4945319826794616E-5</v>
      </c>
      <c r="L589" s="12">
        <f t="shared" si="58"/>
        <v>-9.1705618327082557E-4</v>
      </c>
    </row>
    <row r="590" spans="1:12" x14ac:dyDescent="0.2">
      <c r="A590" s="10">
        <v>588</v>
      </c>
      <c r="B590" s="10">
        <v>0.58699999999999997</v>
      </c>
      <c r="C590" s="10">
        <v>0.58718700000000001</v>
      </c>
      <c r="D590" s="10">
        <v>0.58717200000000003</v>
      </c>
      <c r="E590" s="10">
        <v>2.8766600000000002</v>
      </c>
      <c r="F590" s="11">
        <f t="shared" si="56"/>
        <v>2.8771428000000006</v>
      </c>
      <c r="G590" s="12">
        <f t="shared" si="57"/>
        <v>-4.8280000000033851E-4</v>
      </c>
      <c r="H590" s="12">
        <f t="shared" si="59"/>
        <v>-9.8509639488539632E-3</v>
      </c>
      <c r="I590" s="17"/>
      <c r="J590" s="14">
        <f t="shared" si="54"/>
        <v>2.8771773233876781</v>
      </c>
      <c r="K590" s="14">
        <f t="shared" si="55"/>
        <v>3.4523387677509731E-5</v>
      </c>
      <c r="L590" s="12">
        <f t="shared" si="58"/>
        <v>7.0440896313839912E-4</v>
      </c>
    </row>
    <row r="591" spans="1:12" x14ac:dyDescent="0.2">
      <c r="A591" s="10">
        <v>589</v>
      </c>
      <c r="B591" s="10">
        <v>0.58799999999999997</v>
      </c>
      <c r="C591" s="10">
        <v>0.58819900000000003</v>
      </c>
      <c r="D591" s="10">
        <v>0.58818099999999995</v>
      </c>
      <c r="E591" s="10">
        <v>2.88158</v>
      </c>
      <c r="F591" s="11">
        <f t="shared" si="56"/>
        <v>2.8820869</v>
      </c>
      <c r="G591" s="12">
        <f t="shared" si="57"/>
        <v>-5.0689999999997681E-4</v>
      </c>
      <c r="H591" s="12">
        <f t="shared" si="59"/>
        <v>-1.0342695993517698E-2</v>
      </c>
      <c r="I591" s="17"/>
      <c r="J591" s="14">
        <f t="shared" si="54"/>
        <v>2.882093863969835</v>
      </c>
      <c r="K591" s="14">
        <f t="shared" si="55"/>
        <v>6.9639698350165702E-6</v>
      </c>
      <c r="L591" s="12">
        <f t="shared" si="58"/>
        <v>1.4209158199172871E-4</v>
      </c>
    </row>
    <row r="592" spans="1:12" x14ac:dyDescent="0.2">
      <c r="A592" s="10">
        <v>590</v>
      </c>
      <c r="B592" s="10">
        <v>0.58899999999999997</v>
      </c>
      <c r="C592" s="10">
        <v>0.58920300000000003</v>
      </c>
      <c r="D592" s="10">
        <v>0.58918599999999999</v>
      </c>
      <c r="E592" s="10">
        <v>2.8864800000000002</v>
      </c>
      <c r="F592" s="11">
        <f t="shared" si="56"/>
        <v>2.8870114</v>
      </c>
      <c r="G592" s="12">
        <f t="shared" si="57"/>
        <v>-5.3139999999984866E-4</v>
      </c>
      <c r="H592" s="12">
        <f t="shared" si="59"/>
        <v>-1.0842589565898581E-2</v>
      </c>
      <c r="I592" s="17"/>
      <c r="J592" s="14">
        <f t="shared" si="54"/>
        <v>2.886990418614666</v>
      </c>
      <c r="K592" s="14">
        <f t="shared" si="55"/>
        <v>-2.0981385334017943E-5</v>
      </c>
      <c r="L592" s="12">
        <f t="shared" si="58"/>
        <v>-4.2810039461946791E-4</v>
      </c>
    </row>
    <row r="593" spans="1:12" x14ac:dyDescent="0.2">
      <c r="A593" s="10">
        <v>591</v>
      </c>
      <c r="B593" s="10">
        <v>0.59</v>
      </c>
      <c r="C593" s="10">
        <v>0.59020700000000004</v>
      </c>
      <c r="D593" s="10">
        <v>0.59018899999999996</v>
      </c>
      <c r="E593" s="10">
        <v>2.8914200000000001</v>
      </c>
      <c r="F593" s="11">
        <f t="shared" si="56"/>
        <v>2.8919261000000001</v>
      </c>
      <c r="G593" s="12">
        <f t="shared" si="57"/>
        <v>-5.0609999999995381E-4</v>
      </c>
      <c r="H593" s="12">
        <f t="shared" si="59"/>
        <v>-1.0326372938092462E-2</v>
      </c>
      <c r="I593" s="17"/>
      <c r="J593" s="14">
        <f t="shared" si="54"/>
        <v>2.8919269451341489</v>
      </c>
      <c r="K593" s="14">
        <f t="shared" si="55"/>
        <v>8.4513414888576222E-7</v>
      </c>
      <c r="L593" s="12">
        <f t="shared" si="58"/>
        <v>1.724396444203228E-5</v>
      </c>
    </row>
    <row r="594" spans="1:12" x14ac:dyDescent="0.2">
      <c r="A594" s="10">
        <v>592</v>
      </c>
      <c r="B594" s="10">
        <v>0.59099999999999997</v>
      </c>
      <c r="C594" s="10">
        <v>0.59121000000000001</v>
      </c>
      <c r="D594" s="10">
        <v>0.59119100000000002</v>
      </c>
      <c r="E594" s="10">
        <v>2.8963199999999998</v>
      </c>
      <c r="F594" s="11">
        <f t="shared" si="56"/>
        <v>2.8968359000000001</v>
      </c>
      <c r="G594" s="12">
        <f t="shared" si="57"/>
        <v>-5.1590000000034664E-4</v>
      </c>
      <c r="H594" s="12">
        <f t="shared" si="59"/>
        <v>-1.0526330367053876E-2</v>
      </c>
      <c r="I594" s="17"/>
      <c r="J594" s="14">
        <f t="shared" si="54"/>
        <v>2.8968234997789795</v>
      </c>
      <c r="K594" s="14">
        <f t="shared" si="55"/>
        <v>-1.2400221020669733E-5</v>
      </c>
      <c r="L594" s="12">
        <f t="shared" si="58"/>
        <v>-2.5301186874969548E-4</v>
      </c>
    </row>
    <row r="595" spans="1:12" x14ac:dyDescent="0.2">
      <c r="A595" s="10">
        <v>593</v>
      </c>
      <c r="B595" s="10">
        <v>0.59199999999999997</v>
      </c>
      <c r="C595" s="10">
        <v>0.59219999999999995</v>
      </c>
      <c r="D595" s="10">
        <v>0.59217500000000001</v>
      </c>
      <c r="E595" s="10">
        <v>2.90116</v>
      </c>
      <c r="F595" s="11">
        <f t="shared" si="56"/>
        <v>2.9016575000000002</v>
      </c>
      <c r="G595" s="12">
        <f t="shared" si="57"/>
        <v>-4.9750000000026162E-4</v>
      </c>
      <c r="H595" s="12">
        <f t="shared" si="59"/>
        <v>-1.0150900092282493E-2</v>
      </c>
      <c r="I595" s="17"/>
      <c r="J595" s="14">
        <f t="shared" si="54"/>
        <v>2.9016600966118333</v>
      </c>
      <c r="K595" s="14">
        <f t="shared" si="55"/>
        <v>2.5966118331055554E-6</v>
      </c>
      <c r="L595" s="12">
        <f t="shared" si="58"/>
        <v>5.2980798585485701E-5</v>
      </c>
    </row>
    <row r="596" spans="1:12" x14ac:dyDescent="0.2">
      <c r="A596" s="10">
        <v>594</v>
      </c>
      <c r="B596" s="10">
        <v>0.59299999999999997</v>
      </c>
      <c r="C596" s="10">
        <v>0.59320399999999995</v>
      </c>
      <c r="D596" s="10">
        <v>0.59318000000000004</v>
      </c>
      <c r="E596" s="10">
        <v>2.9060600000000001</v>
      </c>
      <c r="F596" s="11">
        <f t="shared" si="56"/>
        <v>2.9065820000000002</v>
      </c>
      <c r="G596" s="12">
        <f t="shared" si="57"/>
        <v>-5.2200000000013347E-4</v>
      </c>
      <c r="H596" s="12">
        <f t="shared" si="59"/>
        <v>-1.0650793664663377E-2</v>
      </c>
      <c r="I596" s="17"/>
      <c r="J596" s="14">
        <f t="shared" si="54"/>
        <v>2.9065566512566643</v>
      </c>
      <c r="K596" s="14">
        <f t="shared" si="55"/>
        <v>-2.5348743335928958E-5</v>
      </c>
      <c r="L596" s="12">
        <f t="shared" si="58"/>
        <v>-5.1721117802571088E-4</v>
      </c>
    </row>
    <row r="597" spans="1:12" x14ac:dyDescent="0.2">
      <c r="A597" s="10">
        <v>595</v>
      </c>
      <c r="B597" s="10">
        <v>0.59399999999999997</v>
      </c>
      <c r="C597" s="10">
        <v>0.59420700000000004</v>
      </c>
      <c r="D597" s="10">
        <v>0.59418599999999999</v>
      </c>
      <c r="E597" s="10">
        <v>2.9110399999999998</v>
      </c>
      <c r="F597" s="11">
        <f t="shared" si="56"/>
        <v>2.9115114000000002</v>
      </c>
      <c r="G597" s="12">
        <f t="shared" si="57"/>
        <v>-4.7140000000034377E-4</v>
      </c>
      <c r="H597" s="12">
        <f t="shared" si="59"/>
        <v>-9.6183604090511361E-3</v>
      </c>
      <c r="I597" s="17"/>
      <c r="J597" s="14">
        <f t="shared" si="54"/>
        <v>2.9115331496507983</v>
      </c>
      <c r="K597" s="14">
        <f t="shared" si="55"/>
        <v>2.1749650798152942E-5</v>
      </c>
      <c r="L597" s="12">
        <f t="shared" si="58"/>
        <v>4.4377594430948059E-4</v>
      </c>
    </row>
    <row r="598" spans="1:12" x14ac:dyDescent="0.2">
      <c r="A598" s="10">
        <v>596</v>
      </c>
      <c r="B598" s="10">
        <v>0.59499999999999997</v>
      </c>
      <c r="C598" s="10">
        <v>0.59520700000000004</v>
      </c>
      <c r="D598" s="10">
        <v>0.59519</v>
      </c>
      <c r="E598" s="10">
        <v>2.9158900000000001</v>
      </c>
      <c r="F598" s="11">
        <f t="shared" si="56"/>
        <v>2.9164310000000002</v>
      </c>
      <c r="G598" s="12">
        <f t="shared" si="57"/>
        <v>-5.4100000000012471E-4</v>
      </c>
      <c r="H598" s="12">
        <f t="shared" si="59"/>
        <v>-1.1038466231001421E-2</v>
      </c>
      <c r="I598" s="17"/>
      <c r="J598" s="14">
        <f t="shared" si="54"/>
        <v>2.916379739452315</v>
      </c>
      <c r="K598" s="14">
        <f t="shared" si="55"/>
        <v>-5.126054768522792E-5</v>
      </c>
      <c r="L598" s="12">
        <f t="shared" si="58"/>
        <v>-1.045910951212377E-3</v>
      </c>
    </row>
    <row r="599" spans="1:12" x14ac:dyDescent="0.2">
      <c r="A599" s="10">
        <v>597</v>
      </c>
      <c r="B599" s="10">
        <v>0.59599999999999997</v>
      </c>
      <c r="C599" s="10">
        <v>0.59618700000000002</v>
      </c>
      <c r="D599" s="10">
        <v>0.596167</v>
      </c>
      <c r="E599" s="10">
        <v>2.92075</v>
      </c>
      <c r="F599" s="11">
        <f t="shared" si="56"/>
        <v>2.9212183</v>
      </c>
      <c r="G599" s="12">
        <f t="shared" si="57"/>
        <v>-4.6830000000008809E-4</v>
      </c>
      <c r="H599" s="12">
        <f t="shared" si="59"/>
        <v>-9.5551085692749463E-3</v>
      </c>
      <c r="I599" s="17"/>
      <c r="J599" s="14">
        <f t="shared" si="54"/>
        <v>2.9212363222224944</v>
      </c>
      <c r="K599" s="14">
        <f t="shared" si="55"/>
        <v>1.8022222494362694E-5</v>
      </c>
      <c r="L599" s="12">
        <f t="shared" si="58"/>
        <v>3.6772217081621248E-4</v>
      </c>
    </row>
    <row r="600" spans="1:12" x14ac:dyDescent="0.2">
      <c r="A600" s="10">
        <v>598</v>
      </c>
      <c r="B600" s="10">
        <v>0.59699999999999998</v>
      </c>
      <c r="C600" s="10">
        <v>0.59718499999999997</v>
      </c>
      <c r="D600" s="10">
        <v>0.59717200000000004</v>
      </c>
      <c r="E600" s="10">
        <v>2.9256600000000001</v>
      </c>
      <c r="F600" s="11">
        <f t="shared" si="56"/>
        <v>2.9261428000000005</v>
      </c>
      <c r="G600" s="12">
        <f t="shared" si="57"/>
        <v>-4.8280000000033851E-4</v>
      </c>
      <c r="H600" s="12">
        <f t="shared" si="59"/>
        <v>-9.8509639488539632E-3</v>
      </c>
      <c r="I600" s="17"/>
      <c r="J600" s="14">
        <f t="shared" si="54"/>
        <v>2.9261428698359886</v>
      </c>
      <c r="K600" s="14">
        <f t="shared" si="55"/>
        <v>6.9835988103505997E-8</v>
      </c>
      <c r="L600" s="12">
        <f t="shared" si="58"/>
        <v>1.4249208805711465E-6</v>
      </c>
    </row>
    <row r="601" spans="1:12" x14ac:dyDescent="0.2">
      <c r="A601" s="10">
        <v>599</v>
      </c>
      <c r="B601" s="10">
        <v>0.59799999999999998</v>
      </c>
      <c r="C601" s="10">
        <v>0.59819999999999995</v>
      </c>
      <c r="D601" s="10">
        <v>0.59817399999999998</v>
      </c>
      <c r="E601" s="10">
        <v>2.9305400000000001</v>
      </c>
      <c r="F601" s="11">
        <f t="shared" si="56"/>
        <v>2.9310526000000001</v>
      </c>
      <c r="G601" s="12">
        <f t="shared" si="57"/>
        <v>-5.1259999999997419E-4</v>
      </c>
      <c r="H601" s="12">
        <f t="shared" si="59"/>
        <v>-1.045899776341911E-2</v>
      </c>
      <c r="I601" s="17"/>
      <c r="J601" s="14">
        <f t="shared" si="54"/>
        <v>2.9310194385434936</v>
      </c>
      <c r="K601" s="14">
        <f t="shared" si="55"/>
        <v>-3.3161456506558551E-5</v>
      </c>
      <c r="L601" s="12">
        <f t="shared" si="58"/>
        <v>-6.7662036565320613E-4</v>
      </c>
    </row>
    <row r="602" spans="1:12" x14ac:dyDescent="0.2">
      <c r="A602" s="10">
        <v>600</v>
      </c>
      <c r="B602" s="10">
        <v>0.59899999999999998</v>
      </c>
      <c r="C602" s="10">
        <v>0.59919999999999995</v>
      </c>
      <c r="D602" s="10">
        <v>0.59917799999999999</v>
      </c>
      <c r="E602" s="10">
        <v>2.93547</v>
      </c>
      <c r="F602" s="11">
        <f t="shared" si="56"/>
        <v>2.9359722000000001</v>
      </c>
      <c r="G602" s="12">
        <f t="shared" si="57"/>
        <v>-5.0220000000011922E-4</v>
      </c>
      <c r="H602" s="12">
        <f t="shared" si="59"/>
        <v>-1.0246798042900096E-2</v>
      </c>
      <c r="I602" s="17"/>
      <c r="J602" s="14">
        <f t="shared" si="54"/>
        <v>2.9359459720943133</v>
      </c>
      <c r="K602" s="14">
        <f t="shared" si="55"/>
        <v>-2.6227905686848629E-5</v>
      </c>
      <c r="L602" s="12">
        <f t="shared" si="58"/>
        <v>-5.3514944775249909E-4</v>
      </c>
    </row>
    <row r="603" spans="1:12" x14ac:dyDescent="0.2">
      <c r="A603" s="10">
        <v>601</v>
      </c>
      <c r="B603" s="10">
        <v>0.6</v>
      </c>
      <c r="C603" s="10">
        <v>0.60019599999999995</v>
      </c>
      <c r="D603" s="10">
        <v>0.60018300000000002</v>
      </c>
      <c r="E603" s="10">
        <v>2.9404300000000001</v>
      </c>
      <c r="F603" s="11">
        <f t="shared" si="56"/>
        <v>2.9408967000000001</v>
      </c>
      <c r="G603" s="12">
        <f t="shared" si="57"/>
        <v>-4.6670000000004208E-4</v>
      </c>
      <c r="H603" s="12">
        <f t="shared" si="59"/>
        <v>-9.5224624584244726E-3</v>
      </c>
      <c r="I603" s="17"/>
      <c r="J603" s="14">
        <f t="shared" si="54"/>
        <v>2.9409024845511218</v>
      </c>
      <c r="K603" s="14">
        <f t="shared" si="55"/>
        <v>5.7845511216569889E-6</v>
      </c>
      <c r="L603" s="12">
        <f t="shared" si="58"/>
        <v>1.1802693570775849E-4</v>
      </c>
    </row>
    <row r="604" spans="1:12" x14ac:dyDescent="0.2">
      <c r="A604" s="10">
        <v>602</v>
      </c>
      <c r="B604" s="10">
        <v>0.60099999999999998</v>
      </c>
      <c r="C604" s="10">
        <v>0.60118300000000002</v>
      </c>
      <c r="D604" s="10">
        <v>0.60117299999999996</v>
      </c>
      <c r="E604" s="10">
        <v>2.94529</v>
      </c>
      <c r="F604" s="11">
        <f t="shared" si="56"/>
        <v>2.9457477000000001</v>
      </c>
      <c r="G604" s="12">
        <f t="shared" si="57"/>
        <v>-4.5770000000011635E-4</v>
      </c>
      <c r="H604" s="12">
        <f t="shared" si="59"/>
        <v>-9.3388280848973569E-3</v>
      </c>
      <c r="I604" s="17"/>
      <c r="J604" s="14">
        <f t="shared" si="54"/>
        <v>2.9457590673213012</v>
      </c>
      <c r="K604" s="14">
        <f t="shared" si="55"/>
        <v>1.1367321301136712E-5</v>
      </c>
      <c r="L604" s="12">
        <f t="shared" si="58"/>
        <v>2.3193676953699041E-4</v>
      </c>
    </row>
    <row r="605" spans="1:12" x14ac:dyDescent="0.2">
      <c r="A605" s="10">
        <v>603</v>
      </c>
      <c r="B605" s="10">
        <v>0.60199999999999998</v>
      </c>
      <c r="C605" s="10">
        <v>0.60219199999999995</v>
      </c>
      <c r="D605" s="10">
        <v>0.60217200000000004</v>
      </c>
      <c r="E605" s="10">
        <v>2.9501900000000001</v>
      </c>
      <c r="F605" s="11">
        <f t="shared" si="56"/>
        <v>2.9506428000000002</v>
      </c>
      <c r="G605" s="12">
        <f t="shared" si="57"/>
        <v>-4.5280000000014198E-4</v>
      </c>
      <c r="H605" s="12">
        <f t="shared" si="59"/>
        <v>-9.2388493704211802E-3</v>
      </c>
      <c r="I605" s="17"/>
      <c r="J605" s="14">
        <f t="shared" si="54"/>
        <v>2.9506556219661322</v>
      </c>
      <c r="K605" s="14">
        <f t="shared" si="55"/>
        <v>1.2821966131948415E-5</v>
      </c>
      <c r="L605" s="12">
        <f t="shared" si="58"/>
        <v>2.6161707978285373E-4</v>
      </c>
    </row>
    <row r="606" spans="1:12" x14ac:dyDescent="0.2">
      <c r="A606" s="10">
        <v>604</v>
      </c>
      <c r="B606" s="10">
        <v>0.60299999999999998</v>
      </c>
      <c r="C606" s="10">
        <v>0.60319299999999998</v>
      </c>
      <c r="D606" s="10">
        <v>0.60317799999999999</v>
      </c>
      <c r="E606" s="10">
        <v>2.9551099999999999</v>
      </c>
      <c r="F606" s="11">
        <f t="shared" si="56"/>
        <v>2.9555722000000002</v>
      </c>
      <c r="G606" s="12">
        <f t="shared" si="57"/>
        <v>-4.6220000000030126E-4</v>
      </c>
      <c r="H606" s="12">
        <f t="shared" si="59"/>
        <v>-9.430645271665445E-3</v>
      </c>
      <c r="I606" s="17"/>
      <c r="J606" s="14">
        <f t="shared" si="54"/>
        <v>2.9555721625482891</v>
      </c>
      <c r="K606" s="14">
        <f t="shared" si="55"/>
        <v>-3.7451711065727977E-8</v>
      </c>
      <c r="L606" s="12">
        <f t="shared" si="58"/>
        <v>-7.6415794434780998E-7</v>
      </c>
    </row>
    <row r="607" spans="1:12" x14ac:dyDescent="0.2">
      <c r="A607" s="10">
        <v>605</v>
      </c>
      <c r="B607" s="10">
        <v>0.60399999999999998</v>
      </c>
      <c r="C607" s="10">
        <v>0.60419999999999996</v>
      </c>
      <c r="D607" s="10">
        <v>0.60417799999999999</v>
      </c>
      <c r="E607" s="10">
        <v>2.9600399999999998</v>
      </c>
      <c r="F607" s="11">
        <f t="shared" si="56"/>
        <v>2.9604722000000003</v>
      </c>
      <c r="G607" s="12">
        <f t="shared" si="57"/>
        <v>-4.3220000000054881E-4</v>
      </c>
      <c r="H607" s="12">
        <f t="shared" si="59"/>
        <v>-8.8185306932417242E-3</v>
      </c>
      <c r="I607" s="17"/>
      <c r="J607" s="14">
        <f t="shared" si="54"/>
        <v>2.9604986960991089</v>
      </c>
      <c r="K607" s="14">
        <f t="shared" si="55"/>
        <v>2.6496099108541671E-5</v>
      </c>
      <c r="L607" s="12">
        <f t="shared" si="58"/>
        <v>5.4062161786106594E-4</v>
      </c>
    </row>
    <row r="608" spans="1:12" x14ac:dyDescent="0.2">
      <c r="A608" s="10">
        <v>606</v>
      </c>
      <c r="B608" s="10">
        <v>0.60499999999999998</v>
      </c>
      <c r="C608" s="10">
        <v>0.60520300000000005</v>
      </c>
      <c r="D608" s="10">
        <v>0.60518099999999997</v>
      </c>
      <c r="E608" s="10">
        <v>2.9649200000000002</v>
      </c>
      <c r="F608" s="11">
        <f t="shared" si="56"/>
        <v>2.9653868999999999</v>
      </c>
      <c r="G608" s="12">
        <f t="shared" si="57"/>
        <v>-4.6689999999971477E-4</v>
      </c>
      <c r="H608" s="12">
        <f t="shared" si="59"/>
        <v>-9.5265432222739876E-3</v>
      </c>
      <c r="I608" s="17"/>
      <c r="J608" s="14">
        <f t="shared" si="54"/>
        <v>2.9653752648066143</v>
      </c>
      <c r="K608" s="14">
        <f t="shared" si="55"/>
        <v>-1.1635193385650666E-5</v>
      </c>
      <c r="L608" s="12">
        <f t="shared" si="58"/>
        <v>-2.3740238313982691E-4</v>
      </c>
    </row>
    <row r="609" spans="1:12" x14ac:dyDescent="0.2">
      <c r="A609" s="10">
        <v>607</v>
      </c>
      <c r="B609" s="10">
        <v>0.60599999999999998</v>
      </c>
      <c r="C609" s="10">
        <v>0.60618899999999998</v>
      </c>
      <c r="D609" s="10">
        <v>0.60616999999999999</v>
      </c>
      <c r="E609" s="10">
        <v>2.96976</v>
      </c>
      <c r="F609" s="11">
        <f t="shared" si="56"/>
        <v>2.9702330000000003</v>
      </c>
      <c r="G609" s="12">
        <f t="shared" si="57"/>
        <v>-4.7300000000038978E-4</v>
      </c>
      <c r="H609" s="12">
        <f t="shared" si="59"/>
        <v>-9.6510065199016098E-3</v>
      </c>
      <c r="I609" s="17"/>
      <c r="J609" s="14">
        <f t="shared" si="54"/>
        <v>2.9702118616394677</v>
      </c>
      <c r="K609" s="14">
        <f t="shared" si="55"/>
        <v>-2.1138360532635403E-5</v>
      </c>
      <c r="L609" s="12">
        <f t="shared" si="58"/>
        <v>-4.3130328820365123E-4</v>
      </c>
    </row>
    <row r="610" spans="1:12" x14ac:dyDescent="0.2">
      <c r="A610" s="10">
        <v>608</v>
      </c>
      <c r="B610" s="10">
        <v>0.60699999999999998</v>
      </c>
      <c r="C610" s="10">
        <v>0.60719400000000001</v>
      </c>
      <c r="D610" s="10">
        <v>0.60716899999999996</v>
      </c>
      <c r="E610" s="10">
        <v>2.9746700000000001</v>
      </c>
      <c r="F610" s="11">
        <f t="shared" si="56"/>
        <v>2.9751281000000001</v>
      </c>
      <c r="G610" s="12">
        <f t="shared" si="57"/>
        <v>-4.580999999999058E-4</v>
      </c>
      <c r="H610" s="12">
        <f t="shared" si="59"/>
        <v>-9.3469896126054438E-3</v>
      </c>
      <c r="I610" s="17"/>
      <c r="J610" s="14">
        <f t="shared" si="54"/>
        <v>2.9751184092529614</v>
      </c>
      <c r="K610" s="14">
        <f t="shared" si="55"/>
        <v>-9.690747038604286E-6</v>
      </c>
      <c r="L610" s="12">
        <f t="shared" si="58"/>
        <v>-1.977282512731715E-4</v>
      </c>
    </row>
    <row r="611" spans="1:12" x14ac:dyDescent="0.2">
      <c r="A611" s="10">
        <v>609</v>
      </c>
      <c r="B611" s="10">
        <v>0.60799999999999998</v>
      </c>
      <c r="C611" s="10">
        <v>0.60818799999999995</v>
      </c>
      <c r="D611" s="10">
        <v>0.60816400000000004</v>
      </c>
      <c r="E611" s="10">
        <v>2.9795799999999999</v>
      </c>
      <c r="F611" s="11">
        <f t="shared" si="56"/>
        <v>2.9800036000000003</v>
      </c>
      <c r="G611" s="12">
        <f t="shared" si="57"/>
        <v>-4.2360000000041254E-4</v>
      </c>
      <c r="H611" s="12">
        <f t="shared" si="59"/>
        <v>-8.6430578474226954E-3</v>
      </c>
      <c r="I611" s="17"/>
      <c r="J611" s="14">
        <f t="shared" si="54"/>
        <v>2.9800249568664552</v>
      </c>
      <c r="K611" s="14">
        <f t="shared" si="55"/>
        <v>2.1356866454880219E-5</v>
      </c>
      <c r="L611" s="12">
        <f t="shared" si="58"/>
        <v>4.3576164355295377E-4</v>
      </c>
    </row>
    <row r="612" spans="1:12" x14ac:dyDescent="0.2">
      <c r="A612" s="10">
        <v>610</v>
      </c>
      <c r="B612" s="10">
        <v>0.60899999999999999</v>
      </c>
      <c r="C612" s="10">
        <v>0.60919400000000001</v>
      </c>
      <c r="D612" s="10">
        <v>0.60916800000000004</v>
      </c>
      <c r="E612" s="10">
        <v>2.9844900000000001</v>
      </c>
      <c r="F612" s="11">
        <f t="shared" si="56"/>
        <v>2.9849232000000003</v>
      </c>
      <c r="G612" s="12">
        <f t="shared" si="57"/>
        <v>-4.332000000002445E-4</v>
      </c>
      <c r="H612" s="12">
        <f t="shared" si="59"/>
        <v>-8.8389345125164734E-3</v>
      </c>
      <c r="I612" s="17"/>
      <c r="J612" s="14">
        <f t="shared" si="54"/>
        <v>2.9849315044799494</v>
      </c>
      <c r="K612" s="14">
        <f t="shared" si="55"/>
        <v>8.3044799490394894E-6</v>
      </c>
      <c r="L612" s="12">
        <f t="shared" si="58"/>
        <v>1.6944310810255024E-4</v>
      </c>
    </row>
    <row r="613" spans="1:12" x14ac:dyDescent="0.2">
      <c r="A613" s="10">
        <v>611</v>
      </c>
      <c r="B613" s="10">
        <v>0.61</v>
      </c>
      <c r="C613" s="10">
        <v>0.61018099999999997</v>
      </c>
      <c r="D613" s="10">
        <v>0.61015900000000001</v>
      </c>
      <c r="E613" s="10">
        <v>2.9893200000000002</v>
      </c>
      <c r="F613" s="11">
        <f t="shared" si="56"/>
        <v>2.9897791000000002</v>
      </c>
      <c r="G613" s="12">
        <f t="shared" si="57"/>
        <v>-4.5910000000004558E-4</v>
      </c>
      <c r="H613" s="12">
        <f t="shared" si="59"/>
        <v>-9.3673934318892552E-3</v>
      </c>
      <c r="I613" s="17"/>
      <c r="J613" s="14">
        <f t="shared" si="54"/>
        <v>2.98975810834414</v>
      </c>
      <c r="K613" s="14">
        <f t="shared" si="55"/>
        <v>-2.0991655860225222E-5</v>
      </c>
      <c r="L613" s="12">
        <f t="shared" si="58"/>
        <v>-4.2830995258012159E-4</v>
      </c>
    </row>
    <row r="614" spans="1:12" x14ac:dyDescent="0.2">
      <c r="A614" s="10">
        <v>612</v>
      </c>
      <c r="B614" s="10">
        <v>0.61099999999999999</v>
      </c>
      <c r="C614" s="10">
        <v>0.61118099999999997</v>
      </c>
      <c r="D614" s="10">
        <v>0.61116300000000001</v>
      </c>
      <c r="E614" s="10">
        <v>2.9942700000000002</v>
      </c>
      <c r="F614" s="11">
        <f t="shared" si="56"/>
        <v>2.9946987000000003</v>
      </c>
      <c r="G614" s="12">
        <f t="shared" si="57"/>
        <v>-4.2870000000005959E-4</v>
      </c>
      <c r="H614" s="12">
        <f t="shared" si="59"/>
        <v>-8.7471173257483853E-3</v>
      </c>
      <c r="I614" s="17"/>
      <c r="J614" s="14">
        <f t="shared" si="54"/>
        <v>2.9947046278322857</v>
      </c>
      <c r="K614" s="14">
        <f t="shared" si="55"/>
        <v>5.9278322854794396E-6</v>
      </c>
      <c r="L614" s="12">
        <f t="shared" si="58"/>
        <v>1.2095041868075727E-4</v>
      </c>
    </row>
    <row r="615" spans="1:12" x14ac:dyDescent="0.2">
      <c r="A615" s="10">
        <v>613</v>
      </c>
      <c r="B615" s="10">
        <v>0.61199999999999999</v>
      </c>
      <c r="C615" s="10">
        <v>0.61218099999999998</v>
      </c>
      <c r="D615" s="10">
        <v>0.61216400000000004</v>
      </c>
      <c r="E615" s="10">
        <v>2.9992100000000002</v>
      </c>
      <c r="F615" s="11">
        <f t="shared" si="56"/>
        <v>2.9996036000000004</v>
      </c>
      <c r="G615" s="12">
        <f t="shared" si="57"/>
        <v>-3.93600000000216E-4</v>
      </c>
      <c r="H615" s="12">
        <f t="shared" si="59"/>
        <v>-8.0309432689899107E-3</v>
      </c>
      <c r="I615" s="17"/>
      <c r="J615" s="14">
        <f t="shared" si="54"/>
        <v>2.9996411543517687</v>
      </c>
      <c r="K615" s="14">
        <f t="shared" si="55"/>
        <v>3.7554351768331884E-5</v>
      </c>
      <c r="L615" s="12">
        <f t="shared" si="58"/>
        <v>7.6625220669461079E-4</v>
      </c>
    </row>
    <row r="616" spans="1:12" x14ac:dyDescent="0.2">
      <c r="A616" s="10">
        <v>614</v>
      </c>
      <c r="B616" s="10">
        <v>0.61299999999999999</v>
      </c>
      <c r="C616" s="10">
        <v>0.61318799999999996</v>
      </c>
      <c r="D616" s="10">
        <v>0.61317100000000002</v>
      </c>
      <c r="E616" s="10">
        <v>3.0041199999999999</v>
      </c>
      <c r="F616" s="11">
        <f t="shared" si="56"/>
        <v>3.0045379000000003</v>
      </c>
      <c r="G616" s="12">
        <f t="shared" si="57"/>
        <v>-4.1790000000041516E-4</v>
      </c>
      <c r="H616" s="12">
        <f t="shared" si="59"/>
        <v>-8.526756077521281E-3</v>
      </c>
      <c r="I616" s="17"/>
      <c r="J616" s="14">
        <f t="shared" si="54"/>
        <v>3.004547701965262</v>
      </c>
      <c r="K616" s="14">
        <f t="shared" si="55"/>
        <v>9.801965261679868E-6</v>
      </c>
      <c r="L616" s="12">
        <f t="shared" si="58"/>
        <v>1.9999752779755505E-4</v>
      </c>
    </row>
    <row r="617" spans="1:12" x14ac:dyDescent="0.2">
      <c r="A617" s="10">
        <v>615</v>
      </c>
      <c r="B617" s="10">
        <v>0.61399999999999999</v>
      </c>
      <c r="C617" s="10">
        <v>0.61419400000000002</v>
      </c>
      <c r="D617" s="10">
        <v>0.61416999999999999</v>
      </c>
      <c r="E617" s="10">
        <v>3.0090300000000001</v>
      </c>
      <c r="F617" s="11">
        <f t="shared" si="56"/>
        <v>3.009433</v>
      </c>
      <c r="G617" s="12">
        <f t="shared" si="57"/>
        <v>-4.0299999999993119E-4</v>
      </c>
      <c r="H617" s="12">
        <f t="shared" si="59"/>
        <v>-8.222739170225115E-3</v>
      </c>
      <c r="I617" s="17"/>
      <c r="J617" s="14">
        <f t="shared" si="54"/>
        <v>3.0094542495787562</v>
      </c>
      <c r="K617" s="14">
        <f t="shared" si="55"/>
        <v>2.1249578756155074E-5</v>
      </c>
      <c r="L617" s="12">
        <f t="shared" si="58"/>
        <v>4.3357256473709592E-4</v>
      </c>
    </row>
    <row r="618" spans="1:12" x14ac:dyDescent="0.2">
      <c r="A618" s="10">
        <v>616</v>
      </c>
      <c r="B618" s="10">
        <v>0.61499999999999999</v>
      </c>
      <c r="C618" s="10">
        <v>0.61517699999999997</v>
      </c>
      <c r="D618" s="10">
        <v>0.61515600000000004</v>
      </c>
      <c r="E618" s="10">
        <v>3.0138799999999999</v>
      </c>
      <c r="F618" s="11">
        <f t="shared" si="56"/>
        <v>3.0142644000000005</v>
      </c>
      <c r="G618" s="12">
        <f t="shared" si="57"/>
        <v>-3.8440000000061758E-4</v>
      </c>
      <c r="H618" s="12">
        <f t="shared" si="59"/>
        <v>-7.8432281316132817E-3</v>
      </c>
      <c r="I618" s="17"/>
      <c r="J618" s="14">
        <f t="shared" si="54"/>
        <v>3.0143008393802724</v>
      </c>
      <c r="K618" s="14">
        <f t="shared" si="55"/>
        <v>3.6439380271868771E-5</v>
      </c>
      <c r="L618" s="12">
        <f t="shared" si="58"/>
        <v>7.4350252977735691E-4</v>
      </c>
    </row>
    <row r="619" spans="1:12" x14ac:dyDescent="0.2">
      <c r="A619" s="10">
        <v>617</v>
      </c>
      <c r="B619" s="10">
        <v>0.61599999999999999</v>
      </c>
      <c r="C619" s="10">
        <v>0.61617900000000003</v>
      </c>
      <c r="D619" s="10">
        <v>0.61616499999999996</v>
      </c>
      <c r="E619" s="10">
        <v>3.0188299999999999</v>
      </c>
      <c r="F619" s="11">
        <f t="shared" si="56"/>
        <v>3.0192085</v>
      </c>
      <c r="G619" s="12">
        <f t="shared" si="57"/>
        <v>-3.7850000000005934E-4</v>
      </c>
      <c r="H619" s="12">
        <f t="shared" si="59"/>
        <v>-7.7228455978442323E-3</v>
      </c>
      <c r="I619" s="17"/>
      <c r="J619" s="14">
        <f t="shared" si="54"/>
        <v>3.0192473588684181</v>
      </c>
      <c r="K619" s="14">
        <f t="shared" si="55"/>
        <v>3.8858868418145676E-5</v>
      </c>
      <c r="L619" s="12">
        <f t="shared" si="58"/>
        <v>7.9286932866641361E-4</v>
      </c>
    </row>
    <row r="620" spans="1:12" x14ac:dyDescent="0.2">
      <c r="A620" s="10">
        <v>618</v>
      </c>
      <c r="B620" s="10">
        <v>0.61699999999999999</v>
      </c>
      <c r="C620" s="10">
        <v>0.61718099999999998</v>
      </c>
      <c r="D620" s="10">
        <v>0.61716400000000005</v>
      </c>
      <c r="E620" s="10">
        <v>3.0237400000000001</v>
      </c>
      <c r="F620" s="11">
        <f t="shared" si="56"/>
        <v>3.0241036000000006</v>
      </c>
      <c r="G620" s="12">
        <f t="shared" si="57"/>
        <v>-3.6360000000046355E-4</v>
      </c>
      <c r="H620" s="12">
        <f t="shared" si="59"/>
        <v>-7.418828690566189E-3</v>
      </c>
      <c r="I620" s="17"/>
      <c r="J620" s="14">
        <f t="shared" si="54"/>
        <v>3.0241539064819123</v>
      </c>
      <c r="K620" s="14">
        <f t="shared" si="55"/>
        <v>5.0306481911732703E-5</v>
      </c>
      <c r="L620" s="12">
        <f t="shared" si="58"/>
        <v>1.0264443655878322E-3</v>
      </c>
    </row>
    <row r="621" spans="1:12" x14ac:dyDescent="0.2">
      <c r="A621" s="10">
        <v>619</v>
      </c>
      <c r="B621" s="10">
        <v>0.61799999999999999</v>
      </c>
      <c r="C621" s="10">
        <v>0.61818300000000004</v>
      </c>
      <c r="D621" s="10">
        <v>0.61816599999999999</v>
      </c>
      <c r="E621" s="10">
        <v>3.0286900000000001</v>
      </c>
      <c r="F621" s="11">
        <f t="shared" si="56"/>
        <v>3.0290134000000002</v>
      </c>
      <c r="G621" s="12">
        <f t="shared" si="57"/>
        <v>-3.2340000000008473E-4</v>
      </c>
      <c r="H621" s="12">
        <f t="shared" si="59"/>
        <v>-6.5985951554639035E-3</v>
      </c>
      <c r="I621" s="17"/>
      <c r="J621" s="14">
        <f t="shared" si="54"/>
        <v>3.029100425970058</v>
      </c>
      <c r="K621" s="14">
        <f t="shared" si="55"/>
        <v>8.7025970057830193E-5</v>
      </c>
      <c r="L621" s="12">
        <f t="shared" si="58"/>
        <v>1.7756621658101255E-3</v>
      </c>
    </row>
    <row r="622" spans="1:12" x14ac:dyDescent="0.2">
      <c r="A622" s="10">
        <v>620</v>
      </c>
      <c r="B622" s="10">
        <v>0.61899999999999999</v>
      </c>
      <c r="C622" s="10">
        <v>0.61918600000000001</v>
      </c>
      <c r="D622" s="10">
        <v>0.61917100000000003</v>
      </c>
      <c r="E622" s="10">
        <v>3.03356</v>
      </c>
      <c r="F622" s="11">
        <f t="shared" si="56"/>
        <v>3.0339379000000002</v>
      </c>
      <c r="G622" s="12">
        <f t="shared" si="57"/>
        <v>-3.7790000000015311E-4</v>
      </c>
      <c r="H622" s="12">
        <f t="shared" si="59"/>
        <v>-7.71060330627757E-3</v>
      </c>
      <c r="I622" s="17"/>
      <c r="J622" s="14">
        <f t="shared" si="54"/>
        <v>3.0339670017089002</v>
      </c>
      <c r="K622" s="14">
        <f t="shared" si="55"/>
        <v>2.9101708900025614E-5</v>
      </c>
      <c r="L622" s="12">
        <f t="shared" si="58"/>
        <v>5.9378600916320178E-4</v>
      </c>
    </row>
    <row r="623" spans="1:12" x14ac:dyDescent="0.2">
      <c r="A623" s="10">
        <v>621</v>
      </c>
      <c r="B623" s="10">
        <v>0.62</v>
      </c>
      <c r="C623" s="10">
        <v>0.620174</v>
      </c>
      <c r="D623" s="10">
        <v>0.62015900000000002</v>
      </c>
      <c r="E623" s="10">
        <v>3.0384199999999999</v>
      </c>
      <c r="F623" s="11">
        <f t="shared" si="56"/>
        <v>3.0387791000000002</v>
      </c>
      <c r="G623" s="12">
        <f t="shared" si="57"/>
        <v>-3.5910000000027864E-4</v>
      </c>
      <c r="H623" s="12">
        <f t="shared" si="59"/>
        <v>-7.3270115037981001E-3</v>
      </c>
      <c r="I623" s="17"/>
      <c r="J623" s="14">
        <f t="shared" si="54"/>
        <v>3.0388235844790792</v>
      </c>
      <c r="K623" s="14">
        <f t="shared" si="55"/>
        <v>4.4484479079009986E-5</v>
      </c>
      <c r="L623" s="12">
        <f t="shared" si="58"/>
        <v>9.0765327193572591E-4</v>
      </c>
    </row>
    <row r="624" spans="1:12" x14ac:dyDescent="0.2">
      <c r="A624" s="10">
        <v>622</v>
      </c>
      <c r="B624" s="10">
        <v>0.621</v>
      </c>
      <c r="C624" s="10">
        <v>0.62117100000000003</v>
      </c>
      <c r="D624" s="10">
        <v>0.62115900000000002</v>
      </c>
      <c r="E624" s="10">
        <v>3.0433500000000002</v>
      </c>
      <c r="F624" s="11">
        <f t="shared" si="56"/>
        <v>3.0436791000000003</v>
      </c>
      <c r="G624" s="12">
        <f t="shared" si="57"/>
        <v>-3.291000000000821E-4</v>
      </c>
      <c r="H624" s="12">
        <f t="shared" si="59"/>
        <v>-6.7148969253653171E-3</v>
      </c>
      <c r="I624" s="17"/>
      <c r="J624" s="14">
        <f t="shared" si="54"/>
        <v>3.0437501180298994</v>
      </c>
      <c r="K624" s="14">
        <f t="shared" si="55"/>
        <v>7.1018029899061474E-5</v>
      </c>
      <c r="L624" s="12">
        <f t="shared" si="58"/>
        <v>1.4490390477502008E-3</v>
      </c>
    </row>
    <row r="625" spans="1:12" x14ac:dyDescent="0.2">
      <c r="A625" s="10">
        <v>623</v>
      </c>
      <c r="B625" s="10">
        <v>0.622</v>
      </c>
      <c r="C625" s="10">
        <v>0.62217599999999995</v>
      </c>
      <c r="D625" s="10">
        <v>0.62216300000000002</v>
      </c>
      <c r="E625" s="10">
        <v>3.04827</v>
      </c>
      <c r="F625" s="11">
        <f t="shared" si="56"/>
        <v>3.0485987000000003</v>
      </c>
      <c r="G625" s="12">
        <f t="shared" si="57"/>
        <v>-3.2870000000029265E-4</v>
      </c>
      <c r="H625" s="12">
        <f t="shared" si="59"/>
        <v>-6.7067353976572293E-3</v>
      </c>
      <c r="I625" s="17"/>
      <c r="J625" s="14">
        <f t="shared" si="54"/>
        <v>3.0486666586120563</v>
      </c>
      <c r="K625" s="14">
        <f t="shared" si="55"/>
        <v>6.795861205599607E-5</v>
      </c>
      <c r="L625" s="12">
        <f t="shared" si="58"/>
        <v>1.3866152389753526E-3</v>
      </c>
    </row>
    <row r="626" spans="1:12" x14ac:dyDescent="0.2">
      <c r="A626" s="10">
        <v>624</v>
      </c>
      <c r="B626" s="10">
        <v>0.623</v>
      </c>
      <c r="C626" s="10">
        <v>0.62318099999999998</v>
      </c>
      <c r="D626" s="10">
        <v>0.62316400000000005</v>
      </c>
      <c r="E626" s="10">
        <v>3.0531000000000001</v>
      </c>
      <c r="F626" s="11">
        <f t="shared" si="56"/>
        <v>3.0535036000000004</v>
      </c>
      <c r="G626" s="12">
        <f t="shared" si="57"/>
        <v>-4.0360000000028151E-4</v>
      </c>
      <c r="H626" s="12">
        <f t="shared" si="59"/>
        <v>-8.2349814618008395E-3</v>
      </c>
      <c r="I626" s="17"/>
      <c r="J626" s="14">
        <f t="shared" si="54"/>
        <v>3.053493262476247</v>
      </c>
      <c r="K626" s="14">
        <f t="shared" si="55"/>
        <v>-1.0337523753456423E-5</v>
      </c>
      <c r="L626" s="12">
        <f t="shared" si="58"/>
        <v>-2.1092496647814692E-4</v>
      </c>
    </row>
    <row r="627" spans="1:12" x14ac:dyDescent="0.2">
      <c r="A627" s="10">
        <v>625</v>
      </c>
      <c r="B627" s="10">
        <v>0.624</v>
      </c>
      <c r="C627" s="10">
        <v>0.62416700000000003</v>
      </c>
      <c r="D627" s="10">
        <v>0.62414800000000004</v>
      </c>
      <c r="E627" s="10">
        <v>3.0579499999999999</v>
      </c>
      <c r="F627" s="11">
        <f t="shared" si="56"/>
        <v>3.0583252000000005</v>
      </c>
      <c r="G627" s="12">
        <f t="shared" si="57"/>
        <v>-3.7520000000057507E-4</v>
      </c>
      <c r="H627" s="12">
        <f t="shared" si="59"/>
        <v>-7.6555129942275906E-3</v>
      </c>
      <c r="I627" s="17"/>
      <c r="J627" s="14">
        <f t="shared" si="54"/>
        <v>3.0583398522777632</v>
      </c>
      <c r="K627" s="14">
        <f t="shared" si="55"/>
        <v>1.4652277762650101E-5</v>
      </c>
      <c r="L627" s="12">
        <f t="shared" si="58"/>
        <v>2.9896242752352846E-4</v>
      </c>
    </row>
    <row r="628" spans="1:12" x14ac:dyDescent="0.2">
      <c r="A628" s="10">
        <v>626</v>
      </c>
      <c r="B628" s="10">
        <v>0.625</v>
      </c>
      <c r="C628" s="10">
        <v>0.62516400000000005</v>
      </c>
      <c r="D628" s="10">
        <v>0.62514499999999995</v>
      </c>
      <c r="E628" s="10">
        <v>3.0628000000000002</v>
      </c>
      <c r="F628" s="11">
        <f t="shared" si="56"/>
        <v>3.0632104999999998</v>
      </c>
      <c r="G628" s="12">
        <f t="shared" si="57"/>
        <v>-4.1049999999964726E-4</v>
      </c>
      <c r="H628" s="12">
        <f t="shared" si="59"/>
        <v>-8.3757678148265163E-3</v>
      </c>
      <c r="I628" s="17"/>
      <c r="J628" s="14">
        <f t="shared" si="54"/>
        <v>3.0631864420792798</v>
      </c>
      <c r="K628" s="14">
        <f t="shared" si="55"/>
        <v>-2.4057920720021997E-5</v>
      </c>
      <c r="L628" s="12">
        <f t="shared" si="58"/>
        <v>-4.9087346664697037E-4</v>
      </c>
    </row>
    <row r="629" spans="1:12" x14ac:dyDescent="0.2">
      <c r="A629" s="10">
        <v>627</v>
      </c>
      <c r="B629" s="10">
        <v>0.626</v>
      </c>
      <c r="C629" s="10">
        <v>0.62616499999999997</v>
      </c>
      <c r="D629" s="10">
        <v>0.62615200000000004</v>
      </c>
      <c r="E629" s="10">
        <v>3.06779</v>
      </c>
      <c r="F629" s="11">
        <f t="shared" si="56"/>
        <v>3.0681448000000002</v>
      </c>
      <c r="G629" s="12">
        <f t="shared" si="57"/>
        <v>-3.548000000002105E-4</v>
      </c>
      <c r="H629" s="12">
        <f t="shared" si="59"/>
        <v>-7.2392750808885856E-3</v>
      </c>
      <c r="I629" s="17"/>
      <c r="J629" s="14">
        <f t="shared" si="54"/>
        <v>3.0681729334420771</v>
      </c>
      <c r="K629" s="14">
        <f t="shared" si="55"/>
        <v>2.813344207686086E-5</v>
      </c>
      <c r="L629" s="12">
        <f t="shared" si="58"/>
        <v>5.7402966788759982E-4</v>
      </c>
    </row>
    <row r="630" spans="1:12" x14ac:dyDescent="0.2">
      <c r="A630" s="10">
        <v>628</v>
      </c>
      <c r="B630" s="10">
        <v>0.627</v>
      </c>
      <c r="C630" s="10">
        <v>0.62717400000000001</v>
      </c>
      <c r="D630" s="10">
        <v>0.62715299999999996</v>
      </c>
      <c r="E630" s="10">
        <v>3.07267</v>
      </c>
      <c r="F630" s="11">
        <f t="shared" si="56"/>
        <v>3.0730496999999999</v>
      </c>
      <c r="G630" s="12">
        <f t="shared" si="57"/>
        <v>-3.7969999999987181E-4</v>
      </c>
      <c r="H630" s="12">
        <f t="shared" si="59"/>
        <v>-7.7473301809775569E-3</v>
      </c>
      <c r="I630" s="17"/>
      <c r="J630" s="14">
        <f t="shared" si="54"/>
        <v>3.0730495021495821</v>
      </c>
      <c r="K630" s="14">
        <f t="shared" si="55"/>
        <v>-1.9785041782682811E-7</v>
      </c>
      <c r="L630" s="12">
        <f t="shared" si="58"/>
        <v>-4.0369041700008504E-6</v>
      </c>
    </row>
    <row r="631" spans="1:12" x14ac:dyDescent="0.2">
      <c r="A631" s="10">
        <v>629</v>
      </c>
      <c r="B631" s="10">
        <v>0.628</v>
      </c>
      <c r="C631" s="10">
        <v>0.62817400000000001</v>
      </c>
      <c r="D631" s="10">
        <v>0.62815900000000002</v>
      </c>
      <c r="E631" s="10">
        <v>3.07761</v>
      </c>
      <c r="F631" s="11">
        <f t="shared" si="56"/>
        <v>3.0779791000000003</v>
      </c>
      <c r="G631" s="12">
        <f t="shared" si="57"/>
        <v>-3.6910000000034415E-4</v>
      </c>
      <c r="H631" s="12">
        <f t="shared" si="59"/>
        <v>-7.531049696609028E-3</v>
      </c>
      <c r="I631" s="17"/>
      <c r="J631" s="14">
        <f t="shared" si="54"/>
        <v>3.0779860286690646</v>
      </c>
      <c r="K631" s="14">
        <f t="shared" si="55"/>
        <v>6.9286690642655913E-6</v>
      </c>
      <c r="L631" s="12">
        <f t="shared" si="58"/>
        <v>1.4137131144484715E-4</v>
      </c>
    </row>
    <row r="632" spans="1:12" x14ac:dyDescent="0.2">
      <c r="A632" s="10">
        <v>630</v>
      </c>
      <c r="B632" s="10">
        <v>0.629</v>
      </c>
      <c r="C632" s="10">
        <v>0.62917100000000004</v>
      </c>
      <c r="D632" s="10">
        <v>0.62914599999999998</v>
      </c>
      <c r="E632" s="10">
        <v>3.0824699999999998</v>
      </c>
      <c r="F632" s="11">
        <f t="shared" si="56"/>
        <v>3.0828154000000003</v>
      </c>
      <c r="G632" s="12">
        <f t="shared" si="57"/>
        <v>-3.4540000000049531E-4</v>
      </c>
      <c r="H632" s="12">
        <f t="shared" si="59"/>
        <v>-7.0474791796533813E-3</v>
      </c>
      <c r="I632" s="17"/>
      <c r="J632" s="14">
        <f t="shared" si="54"/>
        <v>3.082842611439244</v>
      </c>
      <c r="K632" s="14">
        <f t="shared" si="55"/>
        <v>2.7211439243668423E-5</v>
      </c>
      <c r="L632" s="12">
        <f t="shared" si="58"/>
        <v>5.5521728870260901E-4</v>
      </c>
    </row>
    <row r="633" spans="1:12" x14ac:dyDescent="0.2">
      <c r="A633" s="10">
        <v>631</v>
      </c>
      <c r="B633" s="10">
        <v>0.63</v>
      </c>
      <c r="C633" s="10">
        <v>0.630162</v>
      </c>
      <c r="D633" s="10">
        <v>0.63014899999999996</v>
      </c>
      <c r="E633" s="10">
        <v>3.0873200000000001</v>
      </c>
      <c r="F633" s="11">
        <f t="shared" si="56"/>
        <v>3.0877300999999999</v>
      </c>
      <c r="G633" s="12">
        <f t="shared" si="57"/>
        <v>-4.100999999998578E-4</v>
      </c>
      <c r="H633" s="12">
        <f t="shared" si="59"/>
        <v>-8.3676062871184276E-3</v>
      </c>
      <c r="I633" s="17"/>
      <c r="J633" s="14">
        <f t="shared" si="54"/>
        <v>3.0876892012407606</v>
      </c>
      <c r="K633" s="14">
        <f t="shared" si="55"/>
        <v>-4.089875923929398E-5</v>
      </c>
      <c r="L633" s="12">
        <f t="shared" si="58"/>
        <v>-8.3449089233401095E-4</v>
      </c>
    </row>
    <row r="634" spans="1:12" x14ac:dyDescent="0.2">
      <c r="A634" s="10">
        <v>632</v>
      </c>
      <c r="B634" s="10">
        <v>0.63100000000000001</v>
      </c>
      <c r="C634" s="10">
        <v>0.63115699999999997</v>
      </c>
      <c r="D634" s="10">
        <v>0.63114199999999998</v>
      </c>
      <c r="E634" s="10">
        <v>3.0922700000000001</v>
      </c>
      <c r="F634" s="11">
        <f t="shared" si="56"/>
        <v>3.0925958000000002</v>
      </c>
      <c r="G634" s="12">
        <f t="shared" si="57"/>
        <v>-3.2580000000015374E-4</v>
      </c>
      <c r="H634" s="12">
        <f t="shared" si="59"/>
        <v>-6.647564321739614E-3</v>
      </c>
      <c r="I634" s="17"/>
      <c r="J634" s="14">
        <f t="shared" si="54"/>
        <v>3.0926357207289064</v>
      </c>
      <c r="K634" s="14">
        <f t="shared" si="55"/>
        <v>3.9920728906128744E-5</v>
      </c>
      <c r="L634" s="12">
        <f t="shared" si="58"/>
        <v>8.1453533816481117E-4</v>
      </c>
    </row>
    <row r="635" spans="1:12" x14ac:dyDescent="0.2">
      <c r="A635" s="10">
        <v>633</v>
      </c>
      <c r="B635" s="10">
        <v>0.63200000000000001</v>
      </c>
      <c r="C635" s="10">
        <v>0.63217000000000001</v>
      </c>
      <c r="D635" s="10">
        <v>0.63215100000000002</v>
      </c>
      <c r="E635" s="10">
        <v>3.0972200000000001</v>
      </c>
      <c r="F635" s="11">
        <f t="shared" si="56"/>
        <v>3.0975399000000001</v>
      </c>
      <c r="G635" s="12">
        <f t="shared" si="57"/>
        <v>-3.199000000000396E-4</v>
      </c>
      <c r="H635" s="12">
        <f t="shared" si="59"/>
        <v>-6.5271817879796259E-3</v>
      </c>
      <c r="I635" s="17"/>
      <c r="J635" s="14">
        <f t="shared" si="54"/>
        <v>3.0975822402170521</v>
      </c>
      <c r="K635" s="14">
        <f t="shared" si="55"/>
        <v>4.2340217051961559E-5</v>
      </c>
      <c r="L635" s="12">
        <f t="shared" si="58"/>
        <v>8.6390213704480676E-4</v>
      </c>
    </row>
    <row r="636" spans="1:12" x14ac:dyDescent="0.2">
      <c r="A636" s="10">
        <v>634</v>
      </c>
      <c r="B636" s="10">
        <v>0.63300000000000001</v>
      </c>
      <c r="C636" s="10">
        <v>0.63316600000000001</v>
      </c>
      <c r="D636" s="10">
        <v>0.63315500000000002</v>
      </c>
      <c r="E636" s="10">
        <v>3.1021200000000002</v>
      </c>
      <c r="F636" s="11">
        <f t="shared" si="56"/>
        <v>3.1024595000000001</v>
      </c>
      <c r="G636" s="12">
        <f t="shared" si="57"/>
        <v>-3.3949999999993707E-4</v>
      </c>
      <c r="H636" s="12">
        <f t="shared" si="59"/>
        <v>-6.9270966458843328E-3</v>
      </c>
      <c r="I636" s="17"/>
      <c r="J636" s="14">
        <f t="shared" si="54"/>
        <v>3.102478794861883</v>
      </c>
      <c r="K636" s="14">
        <f t="shared" si="55"/>
        <v>1.9294861882901415E-5</v>
      </c>
      <c r="L636" s="12">
        <f t="shared" si="58"/>
        <v>3.9368887490978682E-4</v>
      </c>
    </row>
    <row r="637" spans="1:12" x14ac:dyDescent="0.2">
      <c r="A637" s="10">
        <v>635</v>
      </c>
      <c r="B637" s="10">
        <v>0.63400000000000001</v>
      </c>
      <c r="C637" s="10">
        <v>0.63415900000000003</v>
      </c>
      <c r="D637" s="10">
        <v>0.63414700000000002</v>
      </c>
      <c r="E637" s="10">
        <v>3.1069399999999998</v>
      </c>
      <c r="F637" s="11">
        <f t="shared" si="56"/>
        <v>3.1073203000000005</v>
      </c>
      <c r="G637" s="12">
        <f t="shared" si="57"/>
        <v>-3.8030000000066622E-4</v>
      </c>
      <c r="H637" s="12">
        <f t="shared" si="59"/>
        <v>-7.7595724725623419E-3</v>
      </c>
      <c r="I637" s="17"/>
      <c r="J637" s="14">
        <f t="shared" si="54"/>
        <v>3.1072954057574105</v>
      </c>
      <c r="K637" s="14">
        <f t="shared" si="55"/>
        <v>-2.489424259000117E-5</v>
      </c>
      <c r="L637" s="12">
        <f t="shared" si="58"/>
        <v>-5.0793762694273923E-4</v>
      </c>
    </row>
    <row r="638" spans="1:12" x14ac:dyDescent="0.2">
      <c r="A638" s="10">
        <v>636</v>
      </c>
      <c r="B638" s="10">
        <v>0.63500000000000001</v>
      </c>
      <c r="C638" s="10">
        <v>0.63515900000000003</v>
      </c>
      <c r="D638" s="10">
        <v>0.63514000000000004</v>
      </c>
      <c r="E638" s="10">
        <v>3.1118199999999998</v>
      </c>
      <c r="F638" s="11">
        <f t="shared" si="56"/>
        <v>3.1121860000000003</v>
      </c>
      <c r="G638" s="12">
        <f t="shared" si="57"/>
        <v>-3.6600000000053257E-4</v>
      </c>
      <c r="H638" s="12">
        <f t="shared" si="59"/>
        <v>-7.4677978568418995E-3</v>
      </c>
      <c r="I638" s="17"/>
      <c r="J638" s="14">
        <f t="shared" si="54"/>
        <v>3.1121719744649154</v>
      </c>
      <c r="K638" s="14">
        <f t="shared" si="55"/>
        <v>-1.4025535084893903E-5</v>
      </c>
      <c r="L638" s="12">
        <f t="shared" si="58"/>
        <v>-2.8617448319092666E-4</v>
      </c>
    </row>
    <row r="639" spans="1:12" x14ac:dyDescent="0.2">
      <c r="A639" s="10">
        <v>637</v>
      </c>
      <c r="B639" s="10">
        <v>0.63600000000000001</v>
      </c>
      <c r="C639" s="10">
        <v>0.63616200000000001</v>
      </c>
      <c r="D639" s="10">
        <v>0.63614700000000002</v>
      </c>
      <c r="E639" s="10">
        <v>3.1167500000000001</v>
      </c>
      <c r="F639" s="11">
        <f t="shared" si="56"/>
        <v>3.1171203000000003</v>
      </c>
      <c r="G639" s="12">
        <f t="shared" si="57"/>
        <v>-3.7030000000015661E-4</v>
      </c>
      <c r="H639" s="12">
        <f t="shared" si="59"/>
        <v>-7.5555342797423526E-3</v>
      </c>
      <c r="I639" s="17"/>
      <c r="J639" s="14">
        <f t="shared" si="54"/>
        <v>3.1170985080157356</v>
      </c>
      <c r="K639" s="14">
        <f t="shared" si="55"/>
        <v>-2.1791984264663E-5</v>
      </c>
      <c r="L639" s="12">
        <f t="shared" si="58"/>
        <v>-4.4463970870968836E-4</v>
      </c>
    </row>
    <row r="640" spans="1:12" x14ac:dyDescent="0.2">
      <c r="A640" s="10">
        <v>638</v>
      </c>
      <c r="B640" s="10">
        <v>0.63700000000000001</v>
      </c>
      <c r="C640" s="10">
        <v>0.63716300000000003</v>
      </c>
      <c r="D640" s="10">
        <v>0.63713900000000001</v>
      </c>
      <c r="E640" s="10">
        <v>3.12155</v>
      </c>
      <c r="F640" s="11">
        <f t="shared" si="56"/>
        <v>3.1219811000000002</v>
      </c>
      <c r="G640" s="12">
        <f t="shared" si="57"/>
        <v>-4.311000000001286E-4</v>
      </c>
      <c r="H640" s="12">
        <f t="shared" si="59"/>
        <v>-8.7960864920240949E-3</v>
      </c>
      <c r="I640" s="17"/>
      <c r="J640" s="14">
        <f t="shared" si="54"/>
        <v>3.1218951329739375</v>
      </c>
      <c r="K640" s="14">
        <f t="shared" si="55"/>
        <v>-8.5967026062672147E-5</v>
      </c>
      <c r="L640" s="12">
        <f t="shared" si="58"/>
        <v>-1.7540556639042641E-3</v>
      </c>
    </row>
    <row r="641" spans="1:12" x14ac:dyDescent="0.2">
      <c r="A641" s="10">
        <v>639</v>
      </c>
      <c r="B641" s="10">
        <v>0.63800000000000001</v>
      </c>
      <c r="C641" s="10">
        <v>0.638154</v>
      </c>
      <c r="D641" s="10">
        <v>0.638131</v>
      </c>
      <c r="E641" s="10">
        <v>3.1265000000000001</v>
      </c>
      <c r="F641" s="11">
        <f t="shared" si="56"/>
        <v>3.1268419000000001</v>
      </c>
      <c r="G641" s="12">
        <f t="shared" si="57"/>
        <v>-3.4190000000000609E-4</v>
      </c>
      <c r="H641" s="12">
        <f t="shared" si="59"/>
        <v>-6.9760658121600424E-3</v>
      </c>
      <c r="I641" s="17"/>
      <c r="J641" s="14">
        <f t="shared" si="54"/>
        <v>3.1268416524620828</v>
      </c>
      <c r="K641" s="14">
        <f t="shared" si="55"/>
        <v>-2.4753791727505359E-7</v>
      </c>
      <c r="L641" s="12">
        <f t="shared" si="58"/>
        <v>-5.0507189292651985E-6</v>
      </c>
    </row>
    <row r="642" spans="1:12" x14ac:dyDescent="0.2">
      <c r="A642" s="10">
        <v>640</v>
      </c>
      <c r="B642" s="10">
        <v>0.63900000000000001</v>
      </c>
      <c r="C642" s="10">
        <v>0.639154</v>
      </c>
      <c r="D642" s="10">
        <v>0.63912800000000003</v>
      </c>
      <c r="E642" s="10">
        <v>3.1313800000000001</v>
      </c>
      <c r="F642" s="11">
        <f t="shared" si="56"/>
        <v>3.1317272000000003</v>
      </c>
      <c r="G642" s="12">
        <f t="shared" si="57"/>
        <v>-3.47200000000214E-4</v>
      </c>
      <c r="H642" s="12">
        <f t="shared" si="59"/>
        <v>-7.0842060543533682E-3</v>
      </c>
      <c r="I642" s="17"/>
      <c r="J642" s="14">
        <f t="shared" ref="J642:J705" si="60">E642*($I$3)-$I$5</f>
        <v>3.1317182211695882</v>
      </c>
      <c r="K642" s="14">
        <f t="shared" ref="K642:K705" si="61">J642-F642</f>
        <v>-8.978830412065264E-6</v>
      </c>
      <c r="L642" s="12">
        <f t="shared" si="58"/>
        <v>-1.8320243308215923E-4</v>
      </c>
    </row>
    <row r="643" spans="1:12" x14ac:dyDescent="0.2">
      <c r="A643" s="10">
        <v>641</v>
      </c>
      <c r="B643" s="10">
        <v>0.64</v>
      </c>
      <c r="C643" s="10">
        <v>0.64015100000000003</v>
      </c>
      <c r="D643" s="10">
        <v>0.64012999999999998</v>
      </c>
      <c r="E643" s="10">
        <v>3.13632</v>
      </c>
      <c r="F643" s="11">
        <f t="shared" ref="F643:F706" si="62">D643*4.9</f>
        <v>3.1366369999999999</v>
      </c>
      <c r="G643" s="12">
        <f t="shared" ref="G643:G706" si="63">E643-F643</f>
        <v>-3.1699999999990069E-4</v>
      </c>
      <c r="H643" s="12">
        <f t="shared" si="59"/>
        <v>-6.4680107120620106E-3</v>
      </c>
      <c r="I643" s="17"/>
      <c r="J643" s="14">
        <f t="shared" si="60"/>
        <v>3.1366547476890707</v>
      </c>
      <c r="K643" s="14">
        <f t="shared" si="61"/>
        <v>1.7747689070812811E-5</v>
      </c>
      <c r="L643" s="12">
        <f t="shared" ref="L643:L706" si="64">(100*K643/($F$1003-$F$2))</f>
        <v>3.6212064045551762E-4</v>
      </c>
    </row>
    <row r="644" spans="1:12" x14ac:dyDescent="0.2">
      <c r="A644" s="10">
        <v>642</v>
      </c>
      <c r="B644" s="10">
        <v>0.64100000000000001</v>
      </c>
      <c r="C644" s="10">
        <v>0.641154</v>
      </c>
      <c r="D644" s="10">
        <v>0.64113399999999998</v>
      </c>
      <c r="E644" s="10">
        <v>3.1412399999999998</v>
      </c>
      <c r="F644" s="11">
        <f t="shared" si="62"/>
        <v>3.1415565999999999</v>
      </c>
      <c r="G644" s="12">
        <f t="shared" si="63"/>
        <v>-3.1660000000011124E-4</v>
      </c>
      <c r="H644" s="12">
        <f t="shared" ref="H644:H707" si="65">100*G644/($F$1003-$F$2)</f>
        <v>-6.4598491843539229E-3</v>
      </c>
      <c r="I644" s="17"/>
      <c r="J644" s="14">
        <f t="shared" si="60"/>
        <v>3.1415712882712277</v>
      </c>
      <c r="K644" s="14">
        <f t="shared" si="61"/>
        <v>1.4688271227747407E-5</v>
      </c>
      <c r="L644" s="12">
        <f t="shared" si="64"/>
        <v>2.9969683168066944E-4</v>
      </c>
    </row>
    <row r="645" spans="1:12" x14ac:dyDescent="0.2">
      <c r="A645" s="10">
        <v>643</v>
      </c>
      <c r="B645" s="10">
        <v>0.64200000000000002</v>
      </c>
      <c r="C645" s="10">
        <v>0.64216200000000001</v>
      </c>
      <c r="D645" s="10">
        <v>0.64213799999999999</v>
      </c>
      <c r="E645" s="10">
        <v>3.1461600000000001</v>
      </c>
      <c r="F645" s="11">
        <f t="shared" si="62"/>
        <v>3.1464761999999999</v>
      </c>
      <c r="G645" s="12">
        <f t="shared" si="63"/>
        <v>-3.1619999999987769E-4</v>
      </c>
      <c r="H645" s="12">
        <f t="shared" si="65"/>
        <v>-6.4516876566367738E-3</v>
      </c>
      <c r="I645" s="17"/>
      <c r="J645" s="14">
        <f t="shared" si="60"/>
        <v>3.1464878288533846</v>
      </c>
      <c r="K645" s="14">
        <f t="shared" si="61"/>
        <v>1.1628853384682003E-5</v>
      </c>
      <c r="L645" s="12">
        <f t="shared" si="64"/>
        <v>2.372730229058212E-4</v>
      </c>
    </row>
    <row r="646" spans="1:12" x14ac:dyDescent="0.2">
      <c r="A646" s="10">
        <v>644</v>
      </c>
      <c r="B646" s="10">
        <v>0.64300000000000002</v>
      </c>
      <c r="C646" s="10">
        <v>0.64313799999999999</v>
      </c>
      <c r="D646" s="10">
        <v>0.64312100000000005</v>
      </c>
      <c r="E646" s="10">
        <v>3.1510099999999999</v>
      </c>
      <c r="F646" s="11">
        <f t="shared" si="62"/>
        <v>3.1512929000000005</v>
      </c>
      <c r="G646" s="12">
        <f t="shared" si="63"/>
        <v>-2.8290000000064097E-4</v>
      </c>
      <c r="H646" s="12">
        <f t="shared" si="65"/>
        <v>-5.7722404745964096E-3</v>
      </c>
      <c r="I646" s="17"/>
      <c r="J646" s="14">
        <f t="shared" si="60"/>
        <v>3.1513344186549008</v>
      </c>
      <c r="K646" s="14">
        <f t="shared" si="61"/>
        <v>4.1518654900318808E-5</v>
      </c>
      <c r="L646" s="12">
        <f t="shared" si="64"/>
        <v>8.4713913137461215E-4</v>
      </c>
    </row>
    <row r="647" spans="1:12" x14ac:dyDescent="0.2">
      <c r="A647" s="10">
        <v>645</v>
      </c>
      <c r="B647" s="10">
        <v>0.64400000000000002</v>
      </c>
      <c r="C647" s="10">
        <v>0.64414800000000005</v>
      </c>
      <c r="D647" s="10">
        <v>0.64413500000000001</v>
      </c>
      <c r="E647" s="10">
        <v>3.15591</v>
      </c>
      <c r="F647" s="11">
        <f t="shared" si="62"/>
        <v>3.1562615000000003</v>
      </c>
      <c r="G647" s="12">
        <f t="shared" si="63"/>
        <v>-3.5150000000028214E-4</v>
      </c>
      <c r="H647" s="12">
        <f t="shared" si="65"/>
        <v>-7.1719424772628826E-3</v>
      </c>
      <c r="I647" s="17"/>
      <c r="J647" s="14">
        <f t="shared" si="60"/>
        <v>3.1562309732997318</v>
      </c>
      <c r="K647" s="14">
        <f t="shared" si="61"/>
        <v>-3.052670026848503E-5</v>
      </c>
      <c r="L647" s="12">
        <f t="shared" si="64"/>
        <v>-6.2286127552217436E-4</v>
      </c>
    </row>
    <row r="648" spans="1:12" x14ac:dyDescent="0.2">
      <c r="A648" s="10">
        <v>646</v>
      </c>
      <c r="B648" s="10">
        <v>0.64500000000000002</v>
      </c>
      <c r="C648" s="10">
        <v>0.64514800000000005</v>
      </c>
      <c r="D648" s="10">
        <v>0.64513299999999996</v>
      </c>
      <c r="E648" s="10">
        <v>3.1608399999999999</v>
      </c>
      <c r="F648" s="11">
        <f t="shared" si="62"/>
        <v>3.1611517</v>
      </c>
      <c r="G648" s="12">
        <f t="shared" si="63"/>
        <v>-3.1170000000013687E-4</v>
      </c>
      <c r="H648" s="12">
        <f t="shared" si="65"/>
        <v>-6.3598704698777462E-3</v>
      </c>
      <c r="I648" s="17"/>
      <c r="J648" s="14">
        <f t="shared" si="60"/>
        <v>3.1611575068505515</v>
      </c>
      <c r="K648" s="14">
        <f t="shared" si="61"/>
        <v>5.8068505515151969E-6</v>
      </c>
      <c r="L648" s="12">
        <f t="shared" si="64"/>
        <v>1.1848192924465379E-4</v>
      </c>
    </row>
    <row r="649" spans="1:12" x14ac:dyDescent="0.2">
      <c r="A649" s="10">
        <v>647</v>
      </c>
      <c r="B649" s="10">
        <v>0.64600000000000002</v>
      </c>
      <c r="C649" s="10">
        <v>0.64615400000000001</v>
      </c>
      <c r="D649" s="10">
        <v>0.64613799999999999</v>
      </c>
      <c r="E649" s="10">
        <v>3.1656900000000001</v>
      </c>
      <c r="F649" s="11">
        <f t="shared" si="62"/>
        <v>3.1660762</v>
      </c>
      <c r="G649" s="12">
        <f t="shared" si="63"/>
        <v>-3.8619999999989219E-4</v>
      </c>
      <c r="H649" s="12">
        <f t="shared" si="65"/>
        <v>-7.8799550063042064E-3</v>
      </c>
      <c r="I649" s="17"/>
      <c r="J649" s="14">
        <f t="shared" si="60"/>
        <v>3.1660040966520682</v>
      </c>
      <c r="K649" s="14">
        <f t="shared" si="61"/>
        <v>-7.2103347931840034E-5</v>
      </c>
      <c r="L649" s="12">
        <f t="shared" si="64"/>
        <v>-1.4711836807533806E-3</v>
      </c>
    </row>
    <row r="650" spans="1:12" x14ac:dyDescent="0.2">
      <c r="A650" s="10">
        <v>648</v>
      </c>
      <c r="B650" s="10">
        <v>0.64700000000000002</v>
      </c>
      <c r="C650" s="10">
        <v>0.64715400000000001</v>
      </c>
      <c r="D650" s="10">
        <v>0.64713200000000004</v>
      </c>
      <c r="E650" s="10">
        <v>3.1705999999999999</v>
      </c>
      <c r="F650" s="11">
        <f t="shared" si="62"/>
        <v>3.1709468000000003</v>
      </c>
      <c r="G650" s="12">
        <f t="shared" si="63"/>
        <v>-3.4680000000042455E-4</v>
      </c>
      <c r="H650" s="12">
        <f t="shared" si="65"/>
        <v>-7.0760445266452804E-3</v>
      </c>
      <c r="I650" s="17"/>
      <c r="J650" s="14">
        <f t="shared" si="60"/>
        <v>3.1709106442655619</v>
      </c>
      <c r="K650" s="14">
        <f t="shared" si="61"/>
        <v>-3.615573443838116E-5</v>
      </c>
      <c r="L650" s="12">
        <f t="shared" si="64"/>
        <v>-7.3771507145107868E-4</v>
      </c>
    </row>
    <row r="651" spans="1:12" x14ac:dyDescent="0.2">
      <c r="A651" s="10">
        <v>649</v>
      </c>
      <c r="B651" s="10">
        <v>0.64800000000000002</v>
      </c>
      <c r="C651" s="10">
        <v>0.648146</v>
      </c>
      <c r="D651" s="10">
        <v>0.648119</v>
      </c>
      <c r="E651" s="10">
        <v>3.17544</v>
      </c>
      <c r="F651" s="11">
        <f t="shared" si="62"/>
        <v>3.1757831000000003</v>
      </c>
      <c r="G651" s="12">
        <f t="shared" si="63"/>
        <v>-3.4310000000026264E-4</v>
      </c>
      <c r="H651" s="12">
        <f t="shared" si="65"/>
        <v>-7.0005503953024283E-3</v>
      </c>
      <c r="I651" s="17"/>
      <c r="J651" s="14">
        <f t="shared" si="60"/>
        <v>3.1757472410984158</v>
      </c>
      <c r="K651" s="14">
        <f t="shared" si="61"/>
        <v>-3.5858901584528979E-5</v>
      </c>
      <c r="L651" s="12">
        <f t="shared" si="64"/>
        <v>-7.3165854754442738E-4</v>
      </c>
    </row>
    <row r="652" spans="1:12" x14ac:dyDescent="0.2">
      <c r="A652" s="10">
        <v>650</v>
      </c>
      <c r="B652" s="10">
        <v>0.64900000000000002</v>
      </c>
      <c r="C652" s="10">
        <v>0.64914099999999997</v>
      </c>
      <c r="D652" s="10">
        <v>0.64912400000000003</v>
      </c>
      <c r="E652" s="10">
        <v>3.1803900000000001</v>
      </c>
      <c r="F652" s="11">
        <f t="shared" si="62"/>
        <v>3.1807076000000003</v>
      </c>
      <c r="G652" s="12">
        <f t="shared" si="63"/>
        <v>-3.1760000000025101E-4</v>
      </c>
      <c r="H652" s="12">
        <f t="shared" si="65"/>
        <v>-6.4802530036377334E-3</v>
      </c>
      <c r="I652" s="17"/>
      <c r="J652" s="14">
        <f t="shared" si="60"/>
        <v>3.1806937605865615</v>
      </c>
      <c r="K652" s="14">
        <f t="shared" si="61"/>
        <v>-1.3839413438798687E-5</v>
      </c>
      <c r="L652" s="12">
        <f t="shared" si="64"/>
        <v>-2.8237689075972518E-4</v>
      </c>
    </row>
    <row r="653" spans="1:12" x14ac:dyDescent="0.2">
      <c r="A653" s="10">
        <v>651</v>
      </c>
      <c r="B653" s="10">
        <v>0.65</v>
      </c>
      <c r="C653" s="10">
        <v>0.65013799999999999</v>
      </c>
      <c r="D653" s="10">
        <v>0.65011799999999997</v>
      </c>
      <c r="E653" s="10">
        <v>3.1852800000000001</v>
      </c>
      <c r="F653" s="11">
        <f t="shared" si="62"/>
        <v>3.1855782000000001</v>
      </c>
      <c r="G653" s="12">
        <f t="shared" si="63"/>
        <v>-2.9820000000002622E-4</v>
      </c>
      <c r="H653" s="12">
        <f t="shared" si="65"/>
        <v>-6.0844189095825407E-3</v>
      </c>
      <c r="I653" s="17"/>
      <c r="J653" s="14">
        <f t="shared" si="60"/>
        <v>3.1855803222627297</v>
      </c>
      <c r="K653" s="14">
        <f t="shared" si="61"/>
        <v>2.1222627295536256E-6</v>
      </c>
      <c r="L653" s="12">
        <f t="shared" si="64"/>
        <v>4.3302265200527167E-5</v>
      </c>
    </row>
    <row r="654" spans="1:12" x14ac:dyDescent="0.2">
      <c r="A654" s="10">
        <v>652</v>
      </c>
      <c r="B654" s="10">
        <v>0.65100000000000002</v>
      </c>
      <c r="C654" s="10">
        <v>0.65114700000000003</v>
      </c>
      <c r="D654" s="10">
        <v>0.65113100000000002</v>
      </c>
      <c r="E654" s="10">
        <v>3.1901700000000002</v>
      </c>
      <c r="F654" s="11">
        <f t="shared" si="62"/>
        <v>3.1905419000000004</v>
      </c>
      <c r="G654" s="12">
        <f t="shared" si="63"/>
        <v>-3.7190000000020262E-4</v>
      </c>
      <c r="H654" s="12">
        <f t="shared" si="65"/>
        <v>-7.5881803905928262E-3</v>
      </c>
      <c r="I654" s="17"/>
      <c r="J654" s="14">
        <f t="shared" si="60"/>
        <v>3.1904668839388979</v>
      </c>
      <c r="K654" s="14">
        <f t="shared" si="61"/>
        <v>-7.5016061102495257E-5</v>
      </c>
      <c r="L654" s="12">
        <f t="shared" si="64"/>
        <v>-1.5306141539046991E-3</v>
      </c>
    </row>
    <row r="655" spans="1:12" x14ac:dyDescent="0.2">
      <c r="A655" s="10">
        <v>653</v>
      </c>
      <c r="B655" s="10">
        <v>0.65200000000000002</v>
      </c>
      <c r="C655" s="10">
        <v>0.65213500000000002</v>
      </c>
      <c r="D655" s="10">
        <v>0.65210999999999997</v>
      </c>
      <c r="E655" s="10">
        <v>3.1950099999999999</v>
      </c>
      <c r="F655" s="11">
        <f t="shared" si="62"/>
        <v>3.1953390000000002</v>
      </c>
      <c r="G655" s="12">
        <f t="shared" si="63"/>
        <v>-3.2900000000024576E-4</v>
      </c>
      <c r="H655" s="12">
        <f t="shared" si="65"/>
        <v>-6.7128565434405605E-3</v>
      </c>
      <c r="I655" s="17"/>
      <c r="J655" s="14">
        <f t="shared" si="60"/>
        <v>3.1953034807717509</v>
      </c>
      <c r="K655" s="14">
        <f t="shared" si="61"/>
        <v>-3.5519228249292212E-5</v>
      </c>
      <c r="L655" s="12">
        <f t="shared" si="64"/>
        <v>-7.2472791419769583E-4</v>
      </c>
    </row>
    <row r="656" spans="1:12" x14ac:dyDescent="0.2">
      <c r="A656" s="10">
        <v>654</v>
      </c>
      <c r="B656" s="10">
        <v>0.65300000000000002</v>
      </c>
      <c r="C656" s="10">
        <v>0.653138</v>
      </c>
      <c r="D656" s="10">
        <v>0.65311300000000005</v>
      </c>
      <c r="E656" s="10">
        <v>3.1999300000000002</v>
      </c>
      <c r="F656" s="11">
        <f t="shared" si="62"/>
        <v>3.2002537000000006</v>
      </c>
      <c r="G656" s="12">
        <f t="shared" si="63"/>
        <v>-3.2370000000048194E-4</v>
      </c>
      <c r="H656" s="12">
        <f t="shared" si="65"/>
        <v>-6.604716301256296E-3</v>
      </c>
      <c r="I656" s="17"/>
      <c r="J656" s="14">
        <f t="shared" si="60"/>
        <v>3.2002200213539078</v>
      </c>
      <c r="K656" s="14">
        <f t="shared" si="61"/>
        <v>-3.3678646092827336E-5</v>
      </c>
      <c r="L656" s="12">
        <f t="shared" si="64"/>
        <v>-6.8717300850542847E-4</v>
      </c>
    </row>
    <row r="657" spans="1:12" x14ac:dyDescent="0.2">
      <c r="A657" s="10">
        <v>655</v>
      </c>
      <c r="B657" s="10">
        <v>0.65400000000000003</v>
      </c>
      <c r="C657" s="10">
        <v>0.65414099999999997</v>
      </c>
      <c r="D657" s="10">
        <v>0.65411799999999998</v>
      </c>
      <c r="E657" s="10">
        <v>3.2048399999999999</v>
      </c>
      <c r="F657" s="11">
        <f t="shared" si="62"/>
        <v>3.2051782000000002</v>
      </c>
      <c r="G657" s="12">
        <f t="shared" si="63"/>
        <v>-3.3820000000028827E-4</v>
      </c>
      <c r="H657" s="12">
        <f t="shared" si="65"/>
        <v>-6.9005716808262516E-3</v>
      </c>
      <c r="I657" s="17"/>
      <c r="J657" s="14">
        <f t="shared" si="60"/>
        <v>3.2051265689674016</v>
      </c>
      <c r="K657" s="14">
        <f t="shared" si="61"/>
        <v>-5.1631032598642435E-5</v>
      </c>
      <c r="L657" s="12">
        <f t="shared" si="64"/>
        <v>-1.0534702584320086E-3</v>
      </c>
    </row>
    <row r="658" spans="1:12" x14ac:dyDescent="0.2">
      <c r="A658" s="10">
        <v>656</v>
      </c>
      <c r="B658" s="10">
        <v>0.65500000000000003</v>
      </c>
      <c r="C658" s="10">
        <v>0.655138</v>
      </c>
      <c r="D658" s="10">
        <v>0.65511900000000001</v>
      </c>
      <c r="E658" s="10">
        <v>3.2097199999999999</v>
      </c>
      <c r="F658" s="11">
        <f t="shared" si="62"/>
        <v>3.2100831000000003</v>
      </c>
      <c r="G658" s="12">
        <f t="shared" si="63"/>
        <v>-3.6310000000039366E-4</v>
      </c>
      <c r="H658" s="12">
        <f t="shared" si="65"/>
        <v>-7.4086267809242833E-3</v>
      </c>
      <c r="I658" s="17"/>
      <c r="J658" s="14">
        <f t="shared" si="60"/>
        <v>3.210003137674907</v>
      </c>
      <c r="K658" s="14">
        <f t="shared" si="61"/>
        <v>-7.9962325093330122E-5</v>
      </c>
      <c r="L658" s="12">
        <f t="shared" si="64"/>
        <v>-1.6315368304896092E-3</v>
      </c>
    </row>
    <row r="659" spans="1:12" x14ac:dyDescent="0.2">
      <c r="A659" s="10">
        <v>657</v>
      </c>
      <c r="B659" s="10">
        <v>0.65600000000000003</v>
      </c>
      <c r="C659" s="10">
        <v>0.65614600000000001</v>
      </c>
      <c r="D659" s="10">
        <v>0.65612599999999999</v>
      </c>
      <c r="E659" s="10">
        <v>3.2146699999999999</v>
      </c>
      <c r="F659" s="11">
        <f t="shared" si="62"/>
        <v>3.2150174000000002</v>
      </c>
      <c r="G659" s="12">
        <f t="shared" si="63"/>
        <v>-3.4740000000033078E-4</v>
      </c>
      <c r="H659" s="12">
        <f t="shared" si="65"/>
        <v>-7.0882868182119427E-3</v>
      </c>
      <c r="I659" s="17"/>
      <c r="J659" s="14">
        <f t="shared" si="60"/>
        <v>3.2149496571630527</v>
      </c>
      <c r="K659" s="14">
        <f t="shared" si="61"/>
        <v>-6.7742836947548568E-5</v>
      </c>
      <c r="L659" s="12">
        <f t="shared" si="64"/>
        <v>-1.3822126026572603E-3</v>
      </c>
    </row>
    <row r="660" spans="1:12" x14ac:dyDescent="0.2">
      <c r="A660" s="10">
        <v>658</v>
      </c>
      <c r="B660" s="10">
        <v>0.65700000000000003</v>
      </c>
      <c r="C660" s="10">
        <v>0.65712800000000005</v>
      </c>
      <c r="D660" s="10">
        <v>0.657107</v>
      </c>
      <c r="E660" s="10">
        <v>3.2195299999999998</v>
      </c>
      <c r="F660" s="11">
        <f t="shared" si="62"/>
        <v>3.2198243000000004</v>
      </c>
      <c r="G660" s="12">
        <f t="shared" si="63"/>
        <v>-2.9430000000063572E-4</v>
      </c>
      <c r="H660" s="12">
        <f t="shared" si="65"/>
        <v>-6.0048440143992358E-3</v>
      </c>
      <c r="I660" s="17"/>
      <c r="J660" s="14">
        <f t="shared" si="60"/>
        <v>3.2198062399332317</v>
      </c>
      <c r="K660" s="14">
        <f t="shared" si="61"/>
        <v>-1.806006676874361E-5</v>
      </c>
      <c r="L660" s="12">
        <f t="shared" si="64"/>
        <v>-3.6849433855149969E-4</v>
      </c>
    </row>
    <row r="661" spans="1:12" x14ac:dyDescent="0.2">
      <c r="A661" s="10">
        <v>659</v>
      </c>
      <c r="B661" s="10">
        <v>0.65800000000000003</v>
      </c>
      <c r="C661" s="10">
        <v>0.658134</v>
      </c>
      <c r="D661" s="10">
        <v>0.658107</v>
      </c>
      <c r="E661" s="10">
        <v>3.22444</v>
      </c>
      <c r="F661" s="11">
        <f t="shared" si="62"/>
        <v>3.2247243000000001</v>
      </c>
      <c r="G661" s="12">
        <f t="shared" si="63"/>
        <v>-2.8430000000012612E-4</v>
      </c>
      <c r="H661" s="12">
        <f t="shared" si="65"/>
        <v>-5.8008058215792474E-3</v>
      </c>
      <c r="I661" s="17"/>
      <c r="J661" s="14">
        <f t="shared" si="60"/>
        <v>3.2247127875467259</v>
      </c>
      <c r="K661" s="14">
        <f t="shared" si="61"/>
        <v>-1.1512453274242773E-5</v>
      </c>
      <c r="L661" s="12">
        <f t="shared" si="64"/>
        <v>-2.3489801608813548E-4</v>
      </c>
    </row>
    <row r="662" spans="1:12" x14ac:dyDescent="0.2">
      <c r="A662" s="10">
        <v>660</v>
      </c>
      <c r="B662" s="10">
        <v>0.65900000000000003</v>
      </c>
      <c r="C662" s="10">
        <v>0.65913900000000003</v>
      </c>
      <c r="D662" s="10">
        <v>0.659107</v>
      </c>
      <c r="E662" s="10">
        <v>3.2293400000000001</v>
      </c>
      <c r="F662" s="11">
        <f t="shared" si="62"/>
        <v>3.2296243000000002</v>
      </c>
      <c r="G662" s="12">
        <f t="shared" si="63"/>
        <v>-2.8430000000012612E-4</v>
      </c>
      <c r="H662" s="12">
        <f t="shared" si="65"/>
        <v>-5.8008058215792474E-3</v>
      </c>
      <c r="I662" s="17"/>
      <c r="J662" s="14">
        <f t="shared" si="60"/>
        <v>3.2296093421915573</v>
      </c>
      <c r="K662" s="14">
        <f t="shared" si="61"/>
        <v>-1.4957808442961351E-5</v>
      </c>
      <c r="L662" s="12">
        <f t="shared" si="64"/>
        <v>-3.051964203093877E-4</v>
      </c>
    </row>
    <row r="663" spans="1:12" x14ac:dyDescent="0.2">
      <c r="A663" s="10">
        <v>661</v>
      </c>
      <c r="B663" s="10">
        <v>0.66</v>
      </c>
      <c r="C663" s="10">
        <v>0.66014200000000001</v>
      </c>
      <c r="D663" s="10">
        <v>0.66011399999999998</v>
      </c>
      <c r="E663" s="10">
        <v>3.2343099999999998</v>
      </c>
      <c r="F663" s="11">
        <f t="shared" si="62"/>
        <v>3.2345586000000002</v>
      </c>
      <c r="G663" s="12">
        <f t="shared" si="63"/>
        <v>-2.486000000003763E-4</v>
      </c>
      <c r="H663" s="12">
        <f t="shared" si="65"/>
        <v>-5.0723894732541113E-3</v>
      </c>
      <c r="I663" s="17"/>
      <c r="J663" s="14">
        <f t="shared" si="60"/>
        <v>3.2345758476170281</v>
      </c>
      <c r="K663" s="14">
        <f t="shared" si="61"/>
        <v>1.7247617027926765E-5</v>
      </c>
      <c r="L663" s="12">
        <f t="shared" si="64"/>
        <v>3.5191726086501073E-4</v>
      </c>
    </row>
    <row r="664" spans="1:12" x14ac:dyDescent="0.2">
      <c r="A664" s="10">
        <v>662</v>
      </c>
      <c r="B664" s="10">
        <v>0.66100000000000003</v>
      </c>
      <c r="C664" s="10">
        <v>0.66114899999999999</v>
      </c>
      <c r="D664" s="10">
        <v>0.66112099999999996</v>
      </c>
      <c r="E664" s="10">
        <v>3.2392300000000001</v>
      </c>
      <c r="F664" s="11">
        <f t="shared" si="62"/>
        <v>3.2394929000000001</v>
      </c>
      <c r="G664" s="12">
        <f t="shared" si="63"/>
        <v>-2.6290000000006586E-4</v>
      </c>
      <c r="H664" s="12">
        <f t="shared" si="65"/>
        <v>-5.3641640889654932E-3</v>
      </c>
      <c r="I664" s="17"/>
      <c r="J664" s="14">
        <f t="shared" si="60"/>
        <v>3.2394923881991855</v>
      </c>
      <c r="K664" s="14">
        <f t="shared" si="61"/>
        <v>-5.1180081461765781E-7</v>
      </c>
      <c r="L664" s="12">
        <f t="shared" si="64"/>
        <v>-1.0442691329306343E-5</v>
      </c>
    </row>
    <row r="665" spans="1:12" x14ac:dyDescent="0.2">
      <c r="A665" s="10">
        <v>663</v>
      </c>
      <c r="B665" s="10">
        <v>0.66200000000000003</v>
      </c>
      <c r="C665" s="10">
        <v>0.66214099999999998</v>
      </c>
      <c r="D665" s="10">
        <v>0.66211399999999998</v>
      </c>
      <c r="E665" s="10">
        <v>3.2440799999999999</v>
      </c>
      <c r="F665" s="11">
        <f t="shared" si="62"/>
        <v>3.2443586</v>
      </c>
      <c r="G665" s="12">
        <f t="shared" si="63"/>
        <v>-2.7860000000012874E-4</v>
      </c>
      <c r="H665" s="12">
        <f t="shared" si="65"/>
        <v>-5.6845040516778338E-3</v>
      </c>
      <c r="I665" s="17"/>
      <c r="J665" s="14">
        <f t="shared" si="60"/>
        <v>3.2443389780007017</v>
      </c>
      <c r="K665" s="14">
        <f t="shared" si="61"/>
        <v>-1.9621999298280457E-5</v>
      </c>
      <c r="L665" s="12">
        <f t="shared" si="64"/>
        <v>-4.0036372761322086E-4</v>
      </c>
    </row>
    <row r="666" spans="1:12" x14ac:dyDescent="0.2">
      <c r="A666" s="10">
        <v>664</v>
      </c>
      <c r="B666" s="10">
        <v>0.66300000000000003</v>
      </c>
      <c r="C666" s="10">
        <v>0.66313699999999998</v>
      </c>
      <c r="D666" s="10">
        <v>0.66311900000000001</v>
      </c>
      <c r="E666" s="10">
        <v>3.2490299999999999</v>
      </c>
      <c r="F666" s="11">
        <f t="shared" si="62"/>
        <v>3.2492831000000004</v>
      </c>
      <c r="G666" s="12">
        <f t="shared" si="63"/>
        <v>-2.5310000000056121E-4</v>
      </c>
      <c r="H666" s="12">
        <f t="shared" si="65"/>
        <v>-5.1642066600222003E-3</v>
      </c>
      <c r="I666" s="17"/>
      <c r="J666" s="14">
        <f t="shared" si="60"/>
        <v>3.249285497488847</v>
      </c>
      <c r="K666" s="14">
        <f t="shared" si="61"/>
        <v>2.3974888465616573E-6</v>
      </c>
      <c r="L666" s="12">
        <f t="shared" si="64"/>
        <v>4.8917929153359151E-5</v>
      </c>
    </row>
    <row r="667" spans="1:12" x14ac:dyDescent="0.2">
      <c r="A667" s="10">
        <v>665</v>
      </c>
      <c r="B667" s="10">
        <v>0.66400000000000003</v>
      </c>
      <c r="C667" s="10">
        <v>0.66414200000000001</v>
      </c>
      <c r="D667" s="10">
        <v>0.66411900000000001</v>
      </c>
      <c r="E667" s="10">
        <v>3.25393</v>
      </c>
      <c r="F667" s="11">
        <f t="shared" si="62"/>
        <v>3.2541831000000001</v>
      </c>
      <c r="G667" s="12">
        <f t="shared" si="63"/>
        <v>-2.5310000000011712E-4</v>
      </c>
      <c r="H667" s="12">
        <f t="shared" si="65"/>
        <v>-5.1642066600131398E-3</v>
      </c>
      <c r="I667" s="17"/>
      <c r="J667" s="14">
        <f t="shared" si="60"/>
        <v>3.2541820521336784</v>
      </c>
      <c r="K667" s="14">
        <f t="shared" si="61"/>
        <v>-1.0478663217128314E-6</v>
      </c>
      <c r="L667" s="12">
        <f t="shared" si="64"/>
        <v>-2.1380475058831969E-5</v>
      </c>
    </row>
    <row r="668" spans="1:12" x14ac:dyDescent="0.2">
      <c r="A668" s="10">
        <v>666</v>
      </c>
      <c r="B668" s="10">
        <v>0.66500000000000004</v>
      </c>
      <c r="C668" s="10">
        <v>0.66514499999999999</v>
      </c>
      <c r="D668" s="10">
        <v>0.66513599999999995</v>
      </c>
      <c r="E668" s="10">
        <v>3.2588900000000001</v>
      </c>
      <c r="F668" s="11">
        <f t="shared" si="62"/>
        <v>3.2591663999999998</v>
      </c>
      <c r="G668" s="12">
        <f t="shared" si="63"/>
        <v>-2.7639999999973242E-4</v>
      </c>
      <c r="H668" s="12">
        <f t="shared" si="65"/>
        <v>-5.6396156492516374E-3</v>
      </c>
      <c r="I668" s="17"/>
      <c r="J668" s="14">
        <f t="shared" si="60"/>
        <v>3.2591385645904869</v>
      </c>
      <c r="K668" s="14">
        <f t="shared" si="61"/>
        <v>-2.7835409512899645E-5</v>
      </c>
      <c r="L668" s="12">
        <f t="shared" si="64"/>
        <v>-5.6794866531269435E-4</v>
      </c>
    </row>
    <row r="669" spans="1:12" x14ac:dyDescent="0.2">
      <c r="A669" s="10">
        <v>667</v>
      </c>
      <c r="B669" s="10">
        <v>0.66600000000000004</v>
      </c>
      <c r="C669" s="10">
        <v>0.666134</v>
      </c>
      <c r="D669" s="10">
        <v>0.66611600000000004</v>
      </c>
      <c r="E669" s="10">
        <v>3.2637499999999999</v>
      </c>
      <c r="F669" s="11">
        <f t="shared" si="62"/>
        <v>3.2639684000000004</v>
      </c>
      <c r="G669" s="12">
        <f t="shared" si="63"/>
        <v>-2.1840000000050708E-4</v>
      </c>
      <c r="H669" s="12">
        <f t="shared" si="65"/>
        <v>-4.4561941309718151E-3</v>
      </c>
      <c r="I669" s="17"/>
      <c r="J669" s="14">
        <f t="shared" si="60"/>
        <v>3.2639951473606663</v>
      </c>
      <c r="K669" s="14">
        <f t="shared" si="61"/>
        <v>2.6747360665879683E-5</v>
      </c>
      <c r="L669" s="12">
        <f t="shared" si="64"/>
        <v>5.457483132692431E-4</v>
      </c>
    </row>
    <row r="670" spans="1:12" x14ac:dyDescent="0.2">
      <c r="A670" s="10">
        <v>668</v>
      </c>
      <c r="B670" s="10">
        <v>0.66700000000000004</v>
      </c>
      <c r="C670" s="10">
        <v>0.66713699999999998</v>
      </c>
      <c r="D670" s="10">
        <v>0.66712400000000005</v>
      </c>
      <c r="E670" s="10">
        <v>3.2686899999999999</v>
      </c>
      <c r="F670" s="11">
        <f t="shared" si="62"/>
        <v>3.2689076000000004</v>
      </c>
      <c r="G670" s="12">
        <f t="shared" si="63"/>
        <v>-2.1760000000048407E-4</v>
      </c>
      <c r="H670" s="12">
        <f t="shared" si="65"/>
        <v>-4.4398710755465783E-3</v>
      </c>
      <c r="I670" s="17"/>
      <c r="J670" s="14">
        <f t="shared" si="60"/>
        <v>3.2689316738801488</v>
      </c>
      <c r="K670" s="14">
        <f t="shared" si="61"/>
        <v>2.4073880148467452E-5</v>
      </c>
      <c r="L670" s="12">
        <f t="shared" si="64"/>
        <v>4.9119909994079891E-4</v>
      </c>
    </row>
    <row r="671" spans="1:12" x14ac:dyDescent="0.2">
      <c r="A671" s="10">
        <v>669</v>
      </c>
      <c r="B671" s="10">
        <v>0.66800000000000004</v>
      </c>
      <c r="C671" s="10">
        <v>0.66815199999999997</v>
      </c>
      <c r="D671" s="10">
        <v>0.66813100000000003</v>
      </c>
      <c r="E671" s="10">
        <v>3.2736100000000001</v>
      </c>
      <c r="F671" s="11">
        <f t="shared" si="62"/>
        <v>3.2738419000000003</v>
      </c>
      <c r="G671" s="12">
        <f t="shared" si="63"/>
        <v>-2.3190000000017363E-4</v>
      </c>
      <c r="H671" s="12">
        <f t="shared" si="65"/>
        <v>-4.7316456912579593E-3</v>
      </c>
      <c r="I671" s="17"/>
      <c r="J671" s="14">
        <f t="shared" si="60"/>
        <v>3.2738482144623058</v>
      </c>
      <c r="K671" s="14">
        <f t="shared" si="61"/>
        <v>6.3144623054789406E-6</v>
      </c>
      <c r="L671" s="12">
        <f t="shared" si="64"/>
        <v>1.2883914773742069E-4</v>
      </c>
    </row>
    <row r="672" spans="1:12" x14ac:dyDescent="0.2">
      <c r="A672" s="10">
        <v>670</v>
      </c>
      <c r="B672" s="10">
        <v>0.66900000000000004</v>
      </c>
      <c r="C672" s="10">
        <v>0.66915800000000003</v>
      </c>
      <c r="D672" s="10">
        <v>0.66913500000000004</v>
      </c>
      <c r="E672" s="10">
        <v>3.2785299999999999</v>
      </c>
      <c r="F672" s="11">
        <f t="shared" si="62"/>
        <v>3.2787615000000003</v>
      </c>
      <c r="G672" s="12">
        <f t="shared" si="63"/>
        <v>-2.3150000000038418E-4</v>
      </c>
      <c r="H672" s="12">
        <f t="shared" si="65"/>
        <v>-4.7234841635498716E-3</v>
      </c>
      <c r="I672" s="17"/>
      <c r="J672" s="14">
        <f t="shared" si="60"/>
        <v>3.2787647550444627</v>
      </c>
      <c r="K672" s="14">
        <f t="shared" si="61"/>
        <v>3.2550444624135366E-6</v>
      </c>
      <c r="L672" s="12">
        <f t="shared" si="64"/>
        <v>6.6415338962572481E-5</v>
      </c>
    </row>
    <row r="673" spans="1:12" x14ac:dyDescent="0.2">
      <c r="A673" s="10">
        <v>671</v>
      </c>
      <c r="B673" s="10">
        <v>0.67</v>
      </c>
      <c r="C673" s="10">
        <v>0.67016100000000001</v>
      </c>
      <c r="D673" s="10">
        <v>0.67014300000000004</v>
      </c>
      <c r="E673" s="10">
        <v>3.2834699999999999</v>
      </c>
      <c r="F673" s="11">
        <f t="shared" si="62"/>
        <v>3.2837007000000002</v>
      </c>
      <c r="G673" s="12">
        <f t="shared" si="63"/>
        <v>-2.3070000000036117E-4</v>
      </c>
      <c r="H673" s="12">
        <f t="shared" si="65"/>
        <v>-4.7071611081246348E-3</v>
      </c>
      <c r="I673" s="17"/>
      <c r="J673" s="14">
        <f t="shared" si="60"/>
        <v>3.2837012815639453</v>
      </c>
      <c r="K673" s="14">
        <f t="shared" si="61"/>
        <v>5.8156394500130659E-7</v>
      </c>
      <c r="L673" s="12">
        <f t="shared" si="64"/>
        <v>1.18661256341283E-5</v>
      </c>
    </row>
    <row r="674" spans="1:12" x14ac:dyDescent="0.2">
      <c r="A674" s="10">
        <v>672</v>
      </c>
      <c r="B674" s="10">
        <v>0.67100000000000004</v>
      </c>
      <c r="C674" s="10">
        <v>0.67114700000000005</v>
      </c>
      <c r="D674" s="10">
        <v>0.67112799999999995</v>
      </c>
      <c r="E674" s="10">
        <v>3.2883100000000001</v>
      </c>
      <c r="F674" s="11">
        <f t="shared" si="62"/>
        <v>3.2885271999999999</v>
      </c>
      <c r="G674" s="12">
        <f t="shared" si="63"/>
        <v>-2.1719999999980644E-4</v>
      </c>
      <c r="H674" s="12">
        <f t="shared" si="65"/>
        <v>-4.4317095478203688E-3</v>
      </c>
      <c r="I674" s="17"/>
      <c r="J674" s="14">
        <f t="shared" si="60"/>
        <v>3.2885378783967991</v>
      </c>
      <c r="K674" s="14">
        <f t="shared" si="61"/>
        <v>1.0678396799246315E-5</v>
      </c>
      <c r="L674" s="12">
        <f t="shared" si="64"/>
        <v>2.1788007850219397E-4</v>
      </c>
    </row>
    <row r="675" spans="1:12" x14ac:dyDescent="0.2">
      <c r="A675" s="10">
        <v>673</v>
      </c>
      <c r="B675" s="10">
        <v>0.67200000000000004</v>
      </c>
      <c r="C675" s="10">
        <v>0.67215499999999995</v>
      </c>
      <c r="D675" s="10">
        <v>0.67213400000000001</v>
      </c>
      <c r="E675" s="10">
        <v>3.2932199999999998</v>
      </c>
      <c r="F675" s="11">
        <f t="shared" si="62"/>
        <v>3.2934566000000003</v>
      </c>
      <c r="G675" s="12">
        <f t="shared" si="63"/>
        <v>-2.3660000000047532E-4</v>
      </c>
      <c r="H675" s="12">
        <f t="shared" si="65"/>
        <v>-4.8275436418846228E-3</v>
      </c>
      <c r="I675" s="17"/>
      <c r="J675" s="14">
        <f t="shared" si="60"/>
        <v>3.2934444260102929</v>
      </c>
      <c r="K675" s="14">
        <f t="shared" si="61"/>
        <v>-1.2173989707431332E-5</v>
      </c>
      <c r="L675" s="12">
        <f t="shared" si="64"/>
        <v>-2.4839588591868514E-4</v>
      </c>
    </row>
    <row r="676" spans="1:12" x14ac:dyDescent="0.2">
      <c r="A676" s="10">
        <v>674</v>
      </c>
      <c r="B676" s="10">
        <v>0.67300000000000004</v>
      </c>
      <c r="C676" s="10">
        <v>0.67315599999999998</v>
      </c>
      <c r="D676" s="10">
        <v>0.67313999999999996</v>
      </c>
      <c r="E676" s="10">
        <v>3.2981400000000001</v>
      </c>
      <c r="F676" s="11">
        <f t="shared" si="62"/>
        <v>3.2983860000000003</v>
      </c>
      <c r="G676" s="12">
        <f t="shared" si="63"/>
        <v>-2.4600000000019051E-4</v>
      </c>
      <c r="H676" s="12">
        <f t="shared" si="65"/>
        <v>-5.0193395431198272E-3</v>
      </c>
      <c r="I676" s="17"/>
      <c r="J676" s="14">
        <f t="shared" si="60"/>
        <v>3.2983609665924498</v>
      </c>
      <c r="K676" s="14">
        <f t="shared" si="61"/>
        <v>-2.5033407550445474E-5</v>
      </c>
      <c r="L676" s="12">
        <f t="shared" si="64"/>
        <v>-5.1077712364588663E-4</v>
      </c>
    </row>
    <row r="677" spans="1:12" x14ac:dyDescent="0.2">
      <c r="A677" s="10">
        <v>675</v>
      </c>
      <c r="B677" s="10">
        <v>0.67400000000000004</v>
      </c>
      <c r="C677" s="10">
        <v>0.67415700000000001</v>
      </c>
      <c r="D677" s="10">
        <v>0.67413599999999996</v>
      </c>
      <c r="E677" s="10">
        <v>3.30307</v>
      </c>
      <c r="F677" s="11">
        <f t="shared" si="62"/>
        <v>3.3032664</v>
      </c>
      <c r="G677" s="12">
        <f t="shared" si="63"/>
        <v>-1.964000000000965E-4</v>
      </c>
      <c r="H677" s="12">
        <f t="shared" si="65"/>
        <v>-4.0073101067823374E-3</v>
      </c>
      <c r="I677" s="17"/>
      <c r="J677" s="14">
        <f t="shared" si="60"/>
        <v>3.3032875001432696</v>
      </c>
      <c r="K677" s="14">
        <f t="shared" si="61"/>
        <v>2.1100143269503491E-5</v>
      </c>
      <c r="L677" s="12">
        <f t="shared" si="64"/>
        <v>4.3052351007329484E-4</v>
      </c>
    </row>
    <row r="678" spans="1:12" x14ac:dyDescent="0.2">
      <c r="A678" s="10">
        <v>676</v>
      </c>
      <c r="B678" s="10">
        <v>0.67500000000000004</v>
      </c>
      <c r="C678" s="10">
        <v>0.67516399999999999</v>
      </c>
      <c r="D678" s="10">
        <v>0.67514600000000002</v>
      </c>
      <c r="E678" s="10">
        <v>3.3080099999999999</v>
      </c>
      <c r="F678" s="11">
        <f t="shared" si="62"/>
        <v>3.3082154000000004</v>
      </c>
      <c r="G678" s="12">
        <f t="shared" si="63"/>
        <v>-2.0540000000046632E-4</v>
      </c>
      <c r="H678" s="12">
        <f t="shared" si="65"/>
        <v>-4.1909444803185153E-3</v>
      </c>
      <c r="I678" s="17"/>
      <c r="J678" s="14">
        <f t="shared" si="60"/>
        <v>3.3082240266627521</v>
      </c>
      <c r="K678" s="14">
        <f t="shared" si="61"/>
        <v>8.6266627516984329E-6</v>
      </c>
      <c r="L678" s="12">
        <f t="shared" si="64"/>
        <v>1.7601686778343623E-4</v>
      </c>
    </row>
    <row r="679" spans="1:12" x14ac:dyDescent="0.2">
      <c r="A679" s="10">
        <v>677</v>
      </c>
      <c r="B679" s="10">
        <v>0.67600000000000005</v>
      </c>
      <c r="C679" s="10">
        <v>0.676153</v>
      </c>
      <c r="D679" s="10">
        <v>0.67613800000000002</v>
      </c>
      <c r="E679" s="10">
        <v>3.3128299999999999</v>
      </c>
      <c r="F679" s="11">
        <f t="shared" si="62"/>
        <v>3.3130762000000002</v>
      </c>
      <c r="G679" s="12">
        <f t="shared" si="63"/>
        <v>-2.4620000000030728E-4</v>
      </c>
      <c r="H679" s="12">
        <f t="shared" si="65"/>
        <v>-5.0234203069784017E-3</v>
      </c>
      <c r="I679" s="17"/>
      <c r="J679" s="14">
        <f t="shared" si="60"/>
        <v>3.3130406375582799</v>
      </c>
      <c r="K679" s="14">
        <f t="shared" si="61"/>
        <v>-3.5562441720315974E-5</v>
      </c>
      <c r="L679" s="12">
        <f t="shared" si="64"/>
        <v>-7.2560963405096754E-4</v>
      </c>
    </row>
    <row r="680" spans="1:12" x14ac:dyDescent="0.2">
      <c r="A680" s="10">
        <v>678</v>
      </c>
      <c r="B680" s="10">
        <v>0.67700000000000005</v>
      </c>
      <c r="C680" s="10">
        <v>0.67715800000000004</v>
      </c>
      <c r="D680" s="10">
        <v>0.67713699999999999</v>
      </c>
      <c r="E680" s="10">
        <v>3.31779</v>
      </c>
      <c r="F680" s="11">
        <f t="shared" si="62"/>
        <v>3.3179713000000004</v>
      </c>
      <c r="G680" s="12">
        <f t="shared" si="63"/>
        <v>-1.8130000000038393E-4</v>
      </c>
      <c r="H680" s="12">
        <f t="shared" si="65"/>
        <v>-3.6992124356457195E-3</v>
      </c>
      <c r="I680" s="17"/>
      <c r="J680" s="14">
        <f t="shared" si="60"/>
        <v>3.3179971500150884</v>
      </c>
      <c r="K680" s="14">
        <f t="shared" si="61"/>
        <v>2.585001508803586E-5</v>
      </c>
      <c r="L680" s="12">
        <f t="shared" si="64"/>
        <v>5.2743903626634994E-4</v>
      </c>
    </row>
    <row r="681" spans="1:12" x14ac:dyDescent="0.2">
      <c r="A681" s="10">
        <v>679</v>
      </c>
      <c r="B681" s="10">
        <v>0.67800000000000005</v>
      </c>
      <c r="C681" s="10">
        <v>0.67816500000000002</v>
      </c>
      <c r="D681" s="10">
        <v>0.678149</v>
      </c>
      <c r="E681" s="10">
        <v>3.32267</v>
      </c>
      <c r="F681" s="11">
        <f t="shared" si="62"/>
        <v>3.3229301000000002</v>
      </c>
      <c r="G681" s="12">
        <f t="shared" si="63"/>
        <v>-2.6010000000020739E-4</v>
      </c>
      <c r="H681" s="12">
        <f t="shared" si="65"/>
        <v>-5.307033394981695E-3</v>
      </c>
      <c r="I681" s="17"/>
      <c r="J681" s="14">
        <f t="shared" si="60"/>
        <v>3.3228737187225938</v>
      </c>
      <c r="K681" s="14">
        <f t="shared" si="61"/>
        <v>-5.638127740636989E-5</v>
      </c>
      <c r="L681" s="12">
        <f t="shared" si="64"/>
        <v>-1.150393395029194E-3</v>
      </c>
    </row>
    <row r="682" spans="1:12" x14ac:dyDescent="0.2">
      <c r="A682" s="10">
        <v>680</v>
      </c>
      <c r="B682" s="10">
        <v>0.67900000000000005</v>
      </c>
      <c r="C682" s="10">
        <v>0.679176</v>
      </c>
      <c r="D682" s="10">
        <v>0.67915800000000004</v>
      </c>
      <c r="E682" s="10">
        <v>3.3275899999999998</v>
      </c>
      <c r="F682" s="11">
        <f t="shared" si="62"/>
        <v>3.3278742000000006</v>
      </c>
      <c r="G682" s="12">
        <f t="shared" si="63"/>
        <v>-2.8420000000073387E-4</v>
      </c>
      <c r="H682" s="12">
        <f t="shared" si="65"/>
        <v>-5.7987654396635512E-3</v>
      </c>
      <c r="I682" s="17"/>
      <c r="J682" s="14">
        <f t="shared" si="60"/>
        <v>3.3277902593047504</v>
      </c>
      <c r="K682" s="14">
        <f t="shared" si="61"/>
        <v>-8.3940695250195319E-5</v>
      </c>
      <c r="L682" s="12">
        <f t="shared" si="64"/>
        <v>-1.7127107762030477E-3</v>
      </c>
    </row>
    <row r="683" spans="1:12" x14ac:dyDescent="0.2">
      <c r="A683" s="10">
        <v>681</v>
      </c>
      <c r="B683" s="10">
        <v>0.68</v>
      </c>
      <c r="C683" s="10">
        <v>0.68015400000000004</v>
      </c>
      <c r="D683" s="10">
        <v>0.68013599999999996</v>
      </c>
      <c r="E683" s="10">
        <v>3.33243</v>
      </c>
      <c r="F683" s="11">
        <f t="shared" si="62"/>
        <v>3.3326663999999999</v>
      </c>
      <c r="G683" s="12">
        <f t="shared" si="63"/>
        <v>-2.3639999999991446E-4</v>
      </c>
      <c r="H683" s="12">
        <f t="shared" si="65"/>
        <v>-4.823462878016987E-3</v>
      </c>
      <c r="I683" s="17"/>
      <c r="J683" s="14">
        <f t="shared" si="60"/>
        <v>3.3326268561376038</v>
      </c>
      <c r="K683" s="14">
        <f t="shared" si="61"/>
        <v>-3.9543862396129725E-5</v>
      </c>
      <c r="L683" s="12">
        <f t="shared" si="64"/>
        <v>-8.0684582200174547E-4</v>
      </c>
    </row>
    <row r="684" spans="1:12" x14ac:dyDescent="0.2">
      <c r="A684" s="10">
        <v>682</v>
      </c>
      <c r="B684" s="10">
        <v>0.68100000000000005</v>
      </c>
      <c r="C684" s="10">
        <v>0.68115700000000001</v>
      </c>
      <c r="D684" s="10">
        <v>0.68113699999999999</v>
      </c>
      <c r="E684" s="10">
        <v>3.3373499999999998</v>
      </c>
      <c r="F684" s="11">
        <f t="shared" si="62"/>
        <v>3.3375713</v>
      </c>
      <c r="G684" s="12">
        <f t="shared" si="63"/>
        <v>-2.2130000000020189E-4</v>
      </c>
      <c r="H684" s="12">
        <f t="shared" si="65"/>
        <v>-4.51536520688037E-3</v>
      </c>
      <c r="I684" s="17"/>
      <c r="J684" s="14">
        <f t="shared" si="60"/>
        <v>3.3375433967197607</v>
      </c>
      <c r="K684" s="14">
        <f t="shared" si="61"/>
        <v>-2.7903280239272021E-5</v>
      </c>
      <c r="L684" s="12">
        <f t="shared" si="64"/>
        <v>-5.693334873480637E-4</v>
      </c>
    </row>
    <row r="685" spans="1:12" x14ac:dyDescent="0.2">
      <c r="A685" s="10">
        <v>683</v>
      </c>
      <c r="B685" s="10">
        <v>0.68200000000000005</v>
      </c>
      <c r="C685" s="10">
        <v>0.68215999999999999</v>
      </c>
      <c r="D685" s="10">
        <v>0.68213900000000005</v>
      </c>
      <c r="E685" s="10">
        <v>3.3422700000000001</v>
      </c>
      <c r="F685" s="11">
        <f t="shared" si="62"/>
        <v>3.3424811000000005</v>
      </c>
      <c r="G685" s="12">
        <f t="shared" si="63"/>
        <v>-2.1110000000046369E-4</v>
      </c>
      <c r="H685" s="12">
        <f t="shared" si="65"/>
        <v>-4.3072462502199288E-3</v>
      </c>
      <c r="I685" s="17"/>
      <c r="J685" s="14">
        <f t="shared" si="60"/>
        <v>3.3424599373019177</v>
      </c>
      <c r="K685" s="14">
        <f t="shared" si="61"/>
        <v>-2.1162698082832776E-5</v>
      </c>
      <c r="L685" s="12">
        <f t="shared" si="64"/>
        <v>-4.3179986717961969E-4</v>
      </c>
    </row>
    <row r="686" spans="1:12" x14ac:dyDescent="0.2">
      <c r="A686" s="10">
        <v>684</v>
      </c>
      <c r="B686" s="10">
        <v>0.68300000000000005</v>
      </c>
      <c r="C686" s="10">
        <v>0.68316699999999997</v>
      </c>
      <c r="D686" s="10">
        <v>0.68314399999999997</v>
      </c>
      <c r="E686" s="10">
        <v>3.3471700000000002</v>
      </c>
      <c r="F686" s="11">
        <f t="shared" si="62"/>
        <v>3.3474056000000001</v>
      </c>
      <c r="G686" s="12">
        <f t="shared" si="63"/>
        <v>-2.3559999999989145E-4</v>
      </c>
      <c r="H686" s="12">
        <f t="shared" si="65"/>
        <v>-4.807139822591751E-3</v>
      </c>
      <c r="I686" s="17"/>
      <c r="J686" s="14">
        <f t="shared" si="60"/>
        <v>3.3473564919467491</v>
      </c>
      <c r="K686" s="14">
        <f t="shared" si="61"/>
        <v>-4.9108053250979111E-5</v>
      </c>
      <c r="L686" s="12">
        <f t="shared" si="64"/>
        <v>-1.0019918437726941E-3</v>
      </c>
    </row>
    <row r="687" spans="1:12" x14ac:dyDescent="0.2">
      <c r="A687" s="10">
        <v>685</v>
      </c>
      <c r="B687" s="10">
        <v>0.68400000000000005</v>
      </c>
      <c r="C687" s="10">
        <v>0.68416999999999994</v>
      </c>
      <c r="D687" s="10">
        <v>0.68414699999999995</v>
      </c>
      <c r="E687" s="10">
        <v>3.3521000000000001</v>
      </c>
      <c r="F687" s="11">
        <f t="shared" si="62"/>
        <v>3.3523203000000001</v>
      </c>
      <c r="G687" s="12">
        <f t="shared" si="63"/>
        <v>-2.2030000000006211E-4</v>
      </c>
      <c r="H687" s="12">
        <f t="shared" si="65"/>
        <v>-4.4949613875965586E-3</v>
      </c>
      <c r="I687" s="17"/>
      <c r="J687" s="14">
        <f t="shared" si="60"/>
        <v>3.3522830254975688</v>
      </c>
      <c r="K687" s="14">
        <f t="shared" si="61"/>
        <v>-3.727450243129482E-5</v>
      </c>
      <c r="L687" s="12">
        <f t="shared" si="64"/>
        <v>-7.6054221139581037E-4</v>
      </c>
    </row>
    <row r="688" spans="1:12" x14ac:dyDescent="0.2">
      <c r="A688" s="10">
        <v>686</v>
      </c>
      <c r="B688" s="10">
        <v>0.68500000000000005</v>
      </c>
      <c r="C688" s="10">
        <v>0.68515800000000004</v>
      </c>
      <c r="D688" s="10">
        <v>0.68512899999999999</v>
      </c>
      <c r="E688" s="10">
        <v>3.3568799999999999</v>
      </c>
      <c r="F688" s="11">
        <f t="shared" si="62"/>
        <v>3.3571321000000003</v>
      </c>
      <c r="G688" s="12">
        <f t="shared" si="63"/>
        <v>-2.5210000000042143E-4</v>
      </c>
      <c r="H688" s="12">
        <f t="shared" si="65"/>
        <v>-5.1438028407383898E-3</v>
      </c>
      <c r="I688" s="17"/>
      <c r="J688" s="14">
        <f t="shared" si="60"/>
        <v>3.3570596645184443</v>
      </c>
      <c r="K688" s="14">
        <f t="shared" si="61"/>
        <v>-7.2435481555999104E-5</v>
      </c>
      <c r="L688" s="12">
        <f t="shared" si="64"/>
        <v>-1.4779604751978522E-3</v>
      </c>
    </row>
    <row r="689" spans="1:12" x14ac:dyDescent="0.2">
      <c r="A689" s="10">
        <v>687</v>
      </c>
      <c r="B689" s="10">
        <v>0.68600000000000005</v>
      </c>
      <c r="C689" s="10">
        <v>0.686164</v>
      </c>
      <c r="D689" s="10">
        <v>0.68613199999999996</v>
      </c>
      <c r="E689" s="10">
        <v>3.3618700000000001</v>
      </c>
      <c r="F689" s="11">
        <f t="shared" si="62"/>
        <v>3.3620467999999999</v>
      </c>
      <c r="G689" s="12">
        <f t="shared" si="63"/>
        <v>-1.7679999999975493E-4</v>
      </c>
      <c r="H689" s="12">
        <f t="shared" si="65"/>
        <v>-3.6073952488685696E-3</v>
      </c>
      <c r="I689" s="17"/>
      <c r="J689" s="14">
        <f t="shared" si="60"/>
        <v>3.362046155881242</v>
      </c>
      <c r="K689" s="14">
        <f t="shared" si="61"/>
        <v>-6.4411875788650264E-7</v>
      </c>
      <c r="L689" s="12">
        <f t="shared" si="64"/>
        <v>-1.3142482731392053E-5</v>
      </c>
    </row>
    <row r="690" spans="1:12" x14ac:dyDescent="0.2">
      <c r="A690" s="10">
        <v>688</v>
      </c>
      <c r="B690" s="10">
        <v>0.68700000000000006</v>
      </c>
      <c r="C690" s="10">
        <v>0.68716299999999997</v>
      </c>
      <c r="D690" s="10">
        <v>0.68713900000000006</v>
      </c>
      <c r="E690" s="10">
        <v>3.3668200000000001</v>
      </c>
      <c r="F690" s="11">
        <f t="shared" si="62"/>
        <v>3.3669811000000007</v>
      </c>
      <c r="G690" s="12">
        <f t="shared" si="63"/>
        <v>-1.6110000000058022E-4</v>
      </c>
      <c r="H690" s="12">
        <f t="shared" si="65"/>
        <v>-3.2870552861743508E-3</v>
      </c>
      <c r="I690" s="17"/>
      <c r="J690" s="14">
        <f t="shared" si="60"/>
        <v>3.3669926753693877</v>
      </c>
      <c r="K690" s="14">
        <f t="shared" si="61"/>
        <v>1.1575369387006873E-5</v>
      </c>
      <c r="L690" s="12">
        <f t="shared" si="64"/>
        <v>2.3618174508283462E-4</v>
      </c>
    </row>
    <row r="691" spans="1:12" x14ac:dyDescent="0.2">
      <c r="A691" s="10">
        <v>689</v>
      </c>
      <c r="B691" s="10">
        <v>0.68799999999999994</v>
      </c>
      <c r="C691" s="10">
        <v>0.68817300000000003</v>
      </c>
      <c r="D691" s="10">
        <v>0.68814200000000003</v>
      </c>
      <c r="E691" s="10">
        <v>3.3717199999999998</v>
      </c>
      <c r="F691" s="11">
        <f t="shared" si="62"/>
        <v>3.3718958000000003</v>
      </c>
      <c r="G691" s="12">
        <f t="shared" si="63"/>
        <v>-1.7580000000050333E-4</v>
      </c>
      <c r="H691" s="12">
        <f t="shared" si="65"/>
        <v>-3.5869914296028809E-3</v>
      </c>
      <c r="I691" s="17"/>
      <c r="J691" s="14">
        <f t="shared" si="60"/>
        <v>3.3718892300142183</v>
      </c>
      <c r="K691" s="14">
        <f t="shared" si="61"/>
        <v>-6.569985782078902E-6</v>
      </c>
      <c r="L691" s="12">
        <f t="shared" si="64"/>
        <v>-1.340528025760087E-4</v>
      </c>
    </row>
    <row r="692" spans="1:12" x14ac:dyDescent="0.2">
      <c r="A692" s="10">
        <v>690</v>
      </c>
      <c r="B692" s="10">
        <v>0.68899999999999995</v>
      </c>
      <c r="C692" s="10">
        <v>0.68917700000000004</v>
      </c>
      <c r="D692" s="10">
        <v>0.68915099999999996</v>
      </c>
      <c r="E692" s="10">
        <v>3.3766400000000001</v>
      </c>
      <c r="F692" s="11">
        <f t="shared" si="62"/>
        <v>3.3768399000000002</v>
      </c>
      <c r="G692" s="12">
        <f t="shared" si="63"/>
        <v>-1.9990000000014163E-4</v>
      </c>
      <c r="H692" s="12">
        <f t="shared" si="65"/>
        <v>-4.0787234742666149E-3</v>
      </c>
      <c r="I692" s="17"/>
      <c r="J692" s="14">
        <f t="shared" si="60"/>
        <v>3.3768057705963757</v>
      </c>
      <c r="K692" s="14">
        <f t="shared" si="61"/>
        <v>-3.4129403624572063E-5</v>
      </c>
      <c r="L692" s="12">
        <f t="shared" si="64"/>
        <v>-6.9637018372267908E-4</v>
      </c>
    </row>
    <row r="693" spans="1:12" x14ac:dyDescent="0.2">
      <c r="A693" s="10">
        <v>691</v>
      </c>
      <c r="B693" s="10">
        <v>0.69</v>
      </c>
      <c r="C693" s="10">
        <v>0.69016699999999997</v>
      </c>
      <c r="D693" s="10">
        <v>0.69013199999999997</v>
      </c>
      <c r="E693" s="10">
        <v>3.3815300000000001</v>
      </c>
      <c r="F693" s="11">
        <f t="shared" si="62"/>
        <v>3.3816468</v>
      </c>
      <c r="G693" s="12">
        <f t="shared" si="63"/>
        <v>-1.1679999999980595E-4</v>
      </c>
      <c r="H693" s="12">
        <f t="shared" si="65"/>
        <v>-2.3831660920120641E-3</v>
      </c>
      <c r="I693" s="17"/>
      <c r="J693" s="14">
        <f t="shared" si="60"/>
        <v>3.3816923322725434</v>
      </c>
      <c r="K693" s="14">
        <f t="shared" si="61"/>
        <v>4.553227254344705E-5</v>
      </c>
      <c r="L693" s="12">
        <f t="shared" si="64"/>
        <v>9.290322604278698E-4</v>
      </c>
    </row>
    <row r="694" spans="1:12" x14ac:dyDescent="0.2">
      <c r="A694" s="10">
        <v>692</v>
      </c>
      <c r="B694" s="10">
        <v>0.69099999999999995</v>
      </c>
      <c r="C694" s="10">
        <v>0.69117499999999998</v>
      </c>
      <c r="D694" s="10">
        <v>0.69114399999999998</v>
      </c>
      <c r="E694" s="10">
        <v>3.3864399999999999</v>
      </c>
      <c r="F694" s="11">
        <f t="shared" si="62"/>
        <v>3.3866056000000002</v>
      </c>
      <c r="G694" s="12">
        <f t="shared" si="63"/>
        <v>-1.6560000000032105E-4</v>
      </c>
      <c r="H694" s="12">
        <f t="shared" si="65"/>
        <v>-3.3788724729333784E-3</v>
      </c>
      <c r="I694" s="17"/>
      <c r="J694" s="14">
        <f t="shared" si="60"/>
        <v>3.3865988798860371</v>
      </c>
      <c r="K694" s="14">
        <f t="shared" si="61"/>
        <v>-6.7201139630768125E-6</v>
      </c>
      <c r="L694" s="12">
        <f t="shared" si="64"/>
        <v>-1.3711599085006917E-4</v>
      </c>
    </row>
    <row r="695" spans="1:12" x14ac:dyDescent="0.2">
      <c r="A695" s="10">
        <v>693</v>
      </c>
      <c r="B695" s="10">
        <v>0.69199999999999995</v>
      </c>
      <c r="C695" s="10">
        <v>0.69217700000000004</v>
      </c>
      <c r="D695" s="10">
        <v>0.69215300000000002</v>
      </c>
      <c r="E695" s="10">
        <v>3.3913500000000001</v>
      </c>
      <c r="F695" s="11">
        <f t="shared" si="62"/>
        <v>3.3915497000000006</v>
      </c>
      <c r="G695" s="12">
        <f t="shared" si="63"/>
        <v>-1.9970000000046895E-4</v>
      </c>
      <c r="H695" s="12">
        <f t="shared" si="65"/>
        <v>-4.0746427104171017E-3</v>
      </c>
      <c r="I695" s="17"/>
      <c r="J695" s="14">
        <f t="shared" si="60"/>
        <v>3.3915054274995313</v>
      </c>
      <c r="K695" s="14">
        <f t="shared" si="61"/>
        <v>-4.4272500469233478E-5</v>
      </c>
      <c r="L695" s="12">
        <f t="shared" si="64"/>
        <v>-9.0332809869041707E-4</v>
      </c>
    </row>
    <row r="696" spans="1:12" x14ac:dyDescent="0.2">
      <c r="A696" s="10">
        <v>694</v>
      </c>
      <c r="B696" s="10">
        <v>0.69299999999999995</v>
      </c>
      <c r="C696" s="10">
        <v>0.69318100000000005</v>
      </c>
      <c r="D696" s="10">
        <v>0.69316299999999997</v>
      </c>
      <c r="E696" s="10">
        <v>3.3963100000000002</v>
      </c>
      <c r="F696" s="11">
        <f t="shared" si="62"/>
        <v>3.3964987</v>
      </c>
      <c r="G696" s="12">
        <f t="shared" si="63"/>
        <v>-1.8869999999981957E-4</v>
      </c>
      <c r="H696" s="12">
        <f t="shared" si="65"/>
        <v>-3.850200698313302E-3</v>
      </c>
      <c r="I696" s="17"/>
      <c r="J696" s="14">
        <f t="shared" si="60"/>
        <v>3.3964619399563403</v>
      </c>
      <c r="K696" s="14">
        <f t="shared" si="61"/>
        <v>-3.6760043659711528E-5</v>
      </c>
      <c r="L696" s="12">
        <f t="shared" si="64"/>
        <v>-7.5004528759292058E-4</v>
      </c>
    </row>
    <row r="697" spans="1:12" x14ac:dyDescent="0.2">
      <c r="A697" s="10">
        <v>695</v>
      </c>
      <c r="B697" s="10">
        <v>0.69399999999999995</v>
      </c>
      <c r="C697" s="10">
        <v>0.69416800000000001</v>
      </c>
      <c r="D697" s="10">
        <v>0.69414500000000001</v>
      </c>
      <c r="E697" s="10">
        <v>3.4011300000000002</v>
      </c>
      <c r="F697" s="11">
        <f t="shared" si="62"/>
        <v>3.4013105000000001</v>
      </c>
      <c r="G697" s="12">
        <f t="shared" si="63"/>
        <v>-1.8049999999991684E-4</v>
      </c>
      <c r="H697" s="12">
        <f t="shared" si="65"/>
        <v>-3.6828893802114218E-3</v>
      </c>
      <c r="I697" s="17"/>
      <c r="J697" s="14">
        <f t="shared" si="60"/>
        <v>3.4012785508518677</v>
      </c>
      <c r="K697" s="14">
        <f t="shared" si="61"/>
        <v>-3.194914813242633E-5</v>
      </c>
      <c r="L697" s="12">
        <f t="shared" si="64"/>
        <v>-6.5188464467461895E-4</v>
      </c>
    </row>
    <row r="698" spans="1:12" x14ac:dyDescent="0.2">
      <c r="A698" s="10">
        <v>696</v>
      </c>
      <c r="B698" s="10">
        <v>0.69499999999999995</v>
      </c>
      <c r="C698" s="10">
        <v>0.69516900000000004</v>
      </c>
      <c r="D698" s="10">
        <v>0.69514399999999998</v>
      </c>
      <c r="E698" s="10">
        <v>3.4060299999999999</v>
      </c>
      <c r="F698" s="11">
        <f t="shared" si="62"/>
        <v>3.4062056000000003</v>
      </c>
      <c r="G698" s="12">
        <f t="shared" si="63"/>
        <v>-1.7560000000038656E-4</v>
      </c>
      <c r="H698" s="12">
        <f t="shared" si="65"/>
        <v>-3.5829106657443064E-3</v>
      </c>
      <c r="I698" s="17"/>
      <c r="J698" s="14">
        <f t="shared" si="60"/>
        <v>3.4061751054966987</v>
      </c>
      <c r="K698" s="14">
        <f t="shared" si="61"/>
        <v>-3.0494503301614628E-5</v>
      </c>
      <c r="L698" s="12">
        <f t="shared" si="64"/>
        <v>-6.2220433442875564E-4</v>
      </c>
    </row>
    <row r="699" spans="1:12" x14ac:dyDescent="0.2">
      <c r="A699" s="10">
        <v>697</v>
      </c>
      <c r="B699" s="10">
        <v>0.69599999999999995</v>
      </c>
      <c r="C699" s="10">
        <v>0.69618100000000005</v>
      </c>
      <c r="D699" s="10">
        <v>0.69614500000000001</v>
      </c>
      <c r="E699" s="10">
        <v>3.4109500000000001</v>
      </c>
      <c r="F699" s="11">
        <f t="shared" si="62"/>
        <v>3.4111105000000004</v>
      </c>
      <c r="G699" s="12">
        <f t="shared" si="63"/>
        <v>-1.605000000002299E-4</v>
      </c>
      <c r="H699" s="12">
        <f t="shared" si="65"/>
        <v>-3.2748129945986276E-3</v>
      </c>
      <c r="I699" s="17"/>
      <c r="J699" s="14">
        <f t="shared" si="60"/>
        <v>3.4110916460788556</v>
      </c>
      <c r="K699" s="14">
        <f t="shared" si="61"/>
        <v>-1.8853921144756924E-5</v>
      </c>
      <c r="L699" s="12">
        <f t="shared" si="64"/>
        <v>-3.8469199977507392E-4</v>
      </c>
    </row>
    <row r="700" spans="1:12" x14ac:dyDescent="0.2">
      <c r="A700" s="10">
        <v>698</v>
      </c>
      <c r="B700" s="10">
        <v>0.69699999999999995</v>
      </c>
      <c r="C700" s="10">
        <v>0.69718199999999997</v>
      </c>
      <c r="D700" s="10">
        <v>0.69715400000000005</v>
      </c>
      <c r="E700" s="10">
        <v>3.41588</v>
      </c>
      <c r="F700" s="11">
        <f t="shared" si="62"/>
        <v>3.4160546000000007</v>
      </c>
      <c r="G700" s="12">
        <f t="shared" si="63"/>
        <v>-1.7460000000069087E-4</v>
      </c>
      <c r="H700" s="12">
        <f t="shared" si="65"/>
        <v>-3.5625068464695563E-3</v>
      </c>
      <c r="I700" s="17"/>
      <c r="J700" s="14">
        <f t="shared" si="60"/>
        <v>3.4160181796296754</v>
      </c>
      <c r="K700" s="14">
        <f t="shared" si="61"/>
        <v>-3.6420370325362939E-5</v>
      </c>
      <c r="L700" s="12">
        <f t="shared" si="64"/>
        <v>-7.4311465426431125E-4</v>
      </c>
    </row>
    <row r="701" spans="1:12" x14ac:dyDescent="0.2">
      <c r="A701" s="10">
        <v>699</v>
      </c>
      <c r="B701" s="10">
        <v>0.69799999999999995</v>
      </c>
      <c r="C701" s="10">
        <v>0.69818599999999997</v>
      </c>
      <c r="D701" s="10">
        <v>0.69816599999999995</v>
      </c>
      <c r="E701" s="10">
        <v>3.4208799999999999</v>
      </c>
      <c r="F701" s="11">
        <f t="shared" si="62"/>
        <v>3.4210134000000001</v>
      </c>
      <c r="G701" s="12">
        <f t="shared" si="63"/>
        <v>-1.3340000000017227E-4</v>
      </c>
      <c r="H701" s="12">
        <f t="shared" si="65"/>
        <v>-2.7218694920834595E-3</v>
      </c>
      <c r="I701" s="17"/>
      <c r="J701" s="14">
        <f t="shared" si="60"/>
        <v>3.4210146639611354</v>
      </c>
      <c r="K701" s="14">
        <f t="shared" si="61"/>
        <v>1.2639611353115754E-6</v>
      </c>
      <c r="L701" s="12">
        <f t="shared" si="64"/>
        <v>2.5789634583053284E-5</v>
      </c>
    </row>
    <row r="702" spans="1:12" x14ac:dyDescent="0.2">
      <c r="A702" s="10">
        <v>700</v>
      </c>
      <c r="B702" s="10">
        <v>0.69899999999999995</v>
      </c>
      <c r="C702" s="10">
        <v>0.69917600000000002</v>
      </c>
      <c r="D702" s="10">
        <v>0.699156</v>
      </c>
      <c r="E702" s="10">
        <v>3.4257499999999999</v>
      </c>
      <c r="F702" s="11">
        <f t="shared" si="62"/>
        <v>3.4258644</v>
      </c>
      <c r="G702" s="12">
        <f t="shared" si="63"/>
        <v>-1.1440000000018102E-4</v>
      </c>
      <c r="H702" s="12">
        <f t="shared" si="65"/>
        <v>-2.3341969257454154E-3</v>
      </c>
      <c r="I702" s="17"/>
      <c r="J702" s="14">
        <f t="shared" si="60"/>
        <v>3.4258812396999776</v>
      </c>
      <c r="K702" s="14">
        <f t="shared" si="61"/>
        <v>1.6839699977566625E-5</v>
      </c>
      <c r="L702" s="12">
        <f t="shared" si="64"/>
        <v>3.4359419508784054E-4</v>
      </c>
    </row>
    <row r="703" spans="1:12" x14ac:dyDescent="0.2">
      <c r="A703" s="10">
        <v>701</v>
      </c>
      <c r="B703" s="10">
        <v>0.7</v>
      </c>
      <c r="C703" s="10">
        <v>0.70018000000000002</v>
      </c>
      <c r="D703" s="10">
        <v>0.70015400000000005</v>
      </c>
      <c r="E703" s="10">
        <v>3.4306100000000002</v>
      </c>
      <c r="F703" s="11">
        <f t="shared" si="62"/>
        <v>3.4307546000000007</v>
      </c>
      <c r="G703" s="12">
        <f t="shared" si="63"/>
        <v>-1.4460000000049433E-4</v>
      </c>
      <c r="H703" s="12">
        <f t="shared" si="65"/>
        <v>-2.9503922680367729E-3</v>
      </c>
      <c r="I703" s="17"/>
      <c r="J703" s="14">
        <f t="shared" si="60"/>
        <v>3.4307378224701575</v>
      </c>
      <c r="K703" s="14">
        <f t="shared" si="61"/>
        <v>-1.6777529843192696E-5</v>
      </c>
      <c r="L703" s="12">
        <f t="shared" si="64"/>
        <v>-3.4232568690140196E-4</v>
      </c>
    </row>
    <row r="704" spans="1:12" x14ac:dyDescent="0.2">
      <c r="A704" s="10">
        <v>702</v>
      </c>
      <c r="B704" s="10">
        <v>0.70099999999999996</v>
      </c>
      <c r="C704" s="10">
        <v>0.70117700000000005</v>
      </c>
      <c r="D704" s="10">
        <v>0.701156</v>
      </c>
      <c r="E704" s="10">
        <v>3.43553</v>
      </c>
      <c r="F704" s="11">
        <f t="shared" si="62"/>
        <v>3.4356644000000003</v>
      </c>
      <c r="G704" s="12">
        <f t="shared" si="63"/>
        <v>-1.3440000000031205E-4</v>
      </c>
      <c r="H704" s="12">
        <f t="shared" si="65"/>
        <v>-2.7422733113672709E-3</v>
      </c>
      <c r="I704" s="17"/>
      <c r="J704" s="14">
        <f t="shared" si="60"/>
        <v>3.435654363052314</v>
      </c>
      <c r="K704" s="14">
        <f t="shared" si="61"/>
        <v>-1.0036947686309361E-5</v>
      </c>
      <c r="L704" s="12">
        <f t="shared" si="64"/>
        <v>-2.0479206672389683E-4</v>
      </c>
    </row>
    <row r="705" spans="1:12" x14ac:dyDescent="0.2">
      <c r="A705" s="10">
        <v>703</v>
      </c>
      <c r="B705" s="10">
        <v>0.70199999999999996</v>
      </c>
      <c r="C705" s="10">
        <v>0.70218499999999995</v>
      </c>
      <c r="D705" s="10">
        <v>0.70217099999999999</v>
      </c>
      <c r="E705" s="10">
        <v>3.44049</v>
      </c>
      <c r="F705" s="11">
        <f t="shared" si="62"/>
        <v>3.4406379</v>
      </c>
      <c r="G705" s="12">
        <f t="shared" si="63"/>
        <v>-1.478999999999786E-4</v>
      </c>
      <c r="H705" s="12">
        <f t="shared" si="65"/>
        <v>-3.0177248716534151E-3</v>
      </c>
      <c r="I705" s="17"/>
      <c r="J705" s="14">
        <f t="shared" si="60"/>
        <v>3.4406108755091225</v>
      </c>
      <c r="K705" s="14">
        <f t="shared" si="61"/>
        <v>-2.7024490877547436E-5</v>
      </c>
      <c r="L705" s="12">
        <f t="shared" si="64"/>
        <v>-5.5140282802540583E-4</v>
      </c>
    </row>
    <row r="706" spans="1:12" x14ac:dyDescent="0.2">
      <c r="A706" s="10">
        <v>704</v>
      </c>
      <c r="B706" s="10">
        <v>0.70299999999999996</v>
      </c>
      <c r="C706" s="10">
        <v>0.70317700000000005</v>
      </c>
      <c r="D706" s="10">
        <v>0.70315099999999997</v>
      </c>
      <c r="E706" s="10">
        <v>3.4452600000000002</v>
      </c>
      <c r="F706" s="11">
        <f t="shared" si="62"/>
        <v>3.4454399000000002</v>
      </c>
      <c r="G706" s="12">
        <f t="shared" si="63"/>
        <v>-1.7990000000001061E-4</v>
      </c>
      <c r="H706" s="12">
        <f t="shared" si="65"/>
        <v>-3.6706470886447595E-3</v>
      </c>
      <c r="I706" s="17"/>
      <c r="J706" s="14">
        <f t="shared" ref="J706:J769" si="66">E706*($I$3)-$I$5</f>
        <v>3.4453775215613356</v>
      </c>
      <c r="K706" s="14">
        <f t="shared" ref="K706:K769" si="67">J706-F706</f>
        <v>-6.2378438664634217E-5</v>
      </c>
      <c r="L706" s="12">
        <f t="shared" si="64"/>
        <v>-1.2727583895415886E-3</v>
      </c>
    </row>
    <row r="707" spans="1:12" x14ac:dyDescent="0.2">
      <c r="A707" s="10">
        <v>705</v>
      </c>
      <c r="B707" s="10">
        <v>0.70399999999999996</v>
      </c>
      <c r="C707" s="10">
        <v>0.70417799999999997</v>
      </c>
      <c r="D707" s="10">
        <v>0.70415399999999995</v>
      </c>
      <c r="E707" s="10">
        <v>3.4502000000000002</v>
      </c>
      <c r="F707" s="11">
        <f t="shared" ref="F707:F770" si="68">D707*4.9</f>
        <v>3.4503545999999998</v>
      </c>
      <c r="G707" s="12">
        <f t="shared" ref="G707:G770" si="69">E707-F707</f>
        <v>-1.5459999999967167E-4</v>
      </c>
      <c r="H707" s="12">
        <f t="shared" si="65"/>
        <v>-3.1544304608295787E-3</v>
      </c>
      <c r="I707" s="17"/>
      <c r="J707" s="14">
        <f t="shared" si="66"/>
        <v>3.4503140480808185</v>
      </c>
      <c r="K707" s="14">
        <f t="shared" si="67"/>
        <v>-4.0551919181286422E-5</v>
      </c>
      <c r="L707" s="12">
        <f t="shared" ref="L707:L770" si="70">(100*K707/($F$1003-$F$2))</f>
        <v>-8.2741403047102734E-4</v>
      </c>
    </row>
    <row r="708" spans="1:12" x14ac:dyDescent="0.2">
      <c r="A708" s="10">
        <v>706</v>
      </c>
      <c r="B708" s="10">
        <v>0.70499999999999996</v>
      </c>
      <c r="C708" s="10">
        <v>0.705183</v>
      </c>
      <c r="D708" s="10">
        <v>0.70515899999999998</v>
      </c>
      <c r="E708" s="10">
        <v>3.45512</v>
      </c>
      <c r="F708" s="11">
        <f t="shared" si="68"/>
        <v>3.4552791000000003</v>
      </c>
      <c r="G708" s="12">
        <f t="shared" si="69"/>
        <v>-1.5910000000030067E-4</v>
      </c>
      <c r="H708" s="12">
        <f t="shared" ref="H708:H771" si="71">100*G708/($F$1003-$F$2)</f>
        <v>-3.2462476476067285E-3</v>
      </c>
      <c r="I708" s="17"/>
      <c r="J708" s="14">
        <f t="shared" si="66"/>
        <v>3.4552305886629751</v>
      </c>
      <c r="K708" s="14">
        <f t="shared" si="67"/>
        <v>-4.8511337025214374E-5</v>
      </c>
      <c r="L708" s="12">
        <f t="shared" si="70"/>
        <v>-9.8981655374017451E-4</v>
      </c>
    </row>
    <row r="709" spans="1:12" x14ac:dyDescent="0.2">
      <c r="A709" s="10">
        <v>707</v>
      </c>
      <c r="B709" s="10">
        <v>0.70599999999999996</v>
      </c>
      <c r="C709" s="10">
        <v>0.70619200000000004</v>
      </c>
      <c r="D709" s="10">
        <v>0.70616400000000001</v>
      </c>
      <c r="E709" s="10">
        <v>3.46008</v>
      </c>
      <c r="F709" s="11">
        <f t="shared" si="68"/>
        <v>3.4602036000000003</v>
      </c>
      <c r="G709" s="12">
        <f t="shared" si="69"/>
        <v>-1.2360000000022353E-4</v>
      </c>
      <c r="H709" s="12">
        <f t="shared" si="71"/>
        <v>-2.5219120631311065E-3</v>
      </c>
      <c r="I709" s="17"/>
      <c r="J709" s="14">
        <f t="shared" si="66"/>
        <v>3.4601871011197836</v>
      </c>
      <c r="K709" s="14">
        <f t="shared" si="67"/>
        <v>-1.6498880216708756E-5</v>
      </c>
      <c r="L709" s="12">
        <f t="shared" si="70"/>
        <v>-3.3664017027991688E-4</v>
      </c>
    </row>
    <row r="710" spans="1:12" x14ac:dyDescent="0.2">
      <c r="A710" s="10">
        <v>708</v>
      </c>
      <c r="B710" s="10">
        <v>0.70699999999999996</v>
      </c>
      <c r="C710" s="10">
        <v>0.70719200000000004</v>
      </c>
      <c r="D710" s="10">
        <v>0.70717200000000002</v>
      </c>
      <c r="E710" s="10">
        <v>3.4650400000000001</v>
      </c>
      <c r="F710" s="11">
        <f t="shared" si="68"/>
        <v>3.4651428000000002</v>
      </c>
      <c r="G710" s="12">
        <f t="shared" si="69"/>
        <v>-1.028000000000695E-4</v>
      </c>
      <c r="H710" s="12">
        <f t="shared" si="71"/>
        <v>-2.0975126220840142E-3</v>
      </c>
      <c r="I710" s="17"/>
      <c r="J710" s="14">
        <f t="shared" si="66"/>
        <v>3.4651436135765925</v>
      </c>
      <c r="K710" s="14">
        <f t="shared" si="67"/>
        <v>8.1357659231784396E-7</v>
      </c>
      <c r="L710" s="12">
        <f t="shared" si="70"/>
        <v>1.660006976087183E-5</v>
      </c>
    </row>
    <row r="711" spans="1:12" x14ac:dyDescent="0.2">
      <c r="A711" s="10">
        <v>709</v>
      </c>
      <c r="B711" s="10">
        <v>0.70799999999999996</v>
      </c>
      <c r="C711" s="10">
        <v>0.70818099999999995</v>
      </c>
      <c r="D711" s="10">
        <v>0.70815399999999995</v>
      </c>
      <c r="E711" s="10">
        <v>3.46983</v>
      </c>
      <c r="F711" s="11">
        <f t="shared" si="68"/>
        <v>3.4699545999999999</v>
      </c>
      <c r="G711" s="12">
        <f t="shared" si="69"/>
        <v>-1.2459999999991922E-4</v>
      </c>
      <c r="H711" s="12">
        <f t="shared" si="71"/>
        <v>-2.5423158824058566E-3</v>
      </c>
      <c r="I711" s="17"/>
      <c r="J711" s="14">
        <f t="shared" si="66"/>
        <v>3.4699302455661312</v>
      </c>
      <c r="K711" s="14">
        <f t="shared" si="67"/>
        <v>-2.4354433868722936E-5</v>
      </c>
      <c r="L711" s="12">
        <f t="shared" si="70"/>
        <v>-4.9692346734749255E-4</v>
      </c>
    </row>
    <row r="712" spans="1:12" x14ac:dyDescent="0.2">
      <c r="A712" s="10">
        <v>710</v>
      </c>
      <c r="B712" s="10">
        <v>0.70899999999999996</v>
      </c>
      <c r="C712" s="10">
        <v>0.70918199999999998</v>
      </c>
      <c r="D712" s="10">
        <v>0.70916199999999996</v>
      </c>
      <c r="E712" s="10">
        <v>3.4747599999999998</v>
      </c>
      <c r="F712" s="11">
        <f t="shared" si="68"/>
        <v>3.4748938000000003</v>
      </c>
      <c r="G712" s="12">
        <f t="shared" si="69"/>
        <v>-1.3380000000040582E-4</v>
      </c>
      <c r="H712" s="12">
        <f t="shared" si="71"/>
        <v>-2.7300310198006086E-3</v>
      </c>
      <c r="I712" s="17"/>
      <c r="J712" s="14">
        <f t="shared" si="66"/>
        <v>3.4748567791169509</v>
      </c>
      <c r="K712" s="14">
        <f t="shared" si="67"/>
        <v>-3.702088304935458E-5</v>
      </c>
      <c r="L712" s="12">
        <f t="shared" si="70"/>
        <v>-7.5536740736055312E-4</v>
      </c>
    </row>
    <row r="713" spans="1:12" x14ac:dyDescent="0.2">
      <c r="A713" s="10">
        <v>711</v>
      </c>
      <c r="B713" s="10">
        <v>0.71</v>
      </c>
      <c r="C713" s="10">
        <v>0.71018999999999999</v>
      </c>
      <c r="D713" s="10">
        <v>0.71016999999999997</v>
      </c>
      <c r="E713" s="10">
        <v>3.4797400000000001</v>
      </c>
      <c r="F713" s="11">
        <f t="shared" si="68"/>
        <v>3.4798330000000002</v>
      </c>
      <c r="G713" s="12">
        <f t="shared" si="69"/>
        <v>-9.3000000000120764E-5</v>
      </c>
      <c r="H713" s="12">
        <f t="shared" si="71"/>
        <v>-1.8975551931316608E-3</v>
      </c>
      <c r="I713" s="17"/>
      <c r="J713" s="14">
        <f t="shared" si="66"/>
        <v>3.4798332775110854</v>
      </c>
      <c r="K713" s="14">
        <f t="shared" si="67"/>
        <v>2.7751108522267032E-7</v>
      </c>
      <c r="L713" s="12">
        <f t="shared" si="70"/>
        <v>5.6622860313462059E-6</v>
      </c>
    </row>
    <row r="714" spans="1:12" x14ac:dyDescent="0.2">
      <c r="A714" s="10">
        <v>712</v>
      </c>
      <c r="B714" s="10">
        <v>0.71099999999999997</v>
      </c>
      <c r="C714" s="10">
        <v>0.71118899999999996</v>
      </c>
      <c r="D714" s="10">
        <v>0.71116599999999996</v>
      </c>
      <c r="E714" s="10">
        <v>3.4846599999999999</v>
      </c>
      <c r="F714" s="11">
        <f t="shared" si="68"/>
        <v>3.4847134</v>
      </c>
      <c r="G714" s="12">
        <f t="shared" si="69"/>
        <v>-5.3400000000092263E-5</v>
      </c>
      <c r="H714" s="12">
        <f t="shared" si="71"/>
        <v>-1.0895639496050988E-3</v>
      </c>
      <c r="I714" s="17"/>
      <c r="J714" s="14">
        <f t="shared" si="66"/>
        <v>3.4847498180932419</v>
      </c>
      <c r="K714" s="14">
        <f t="shared" si="67"/>
        <v>3.6418093241952221E-5</v>
      </c>
      <c r="L714" s="12">
        <f t="shared" si="70"/>
        <v>7.4306819306591129E-4</v>
      </c>
    </row>
    <row r="715" spans="1:12" x14ac:dyDescent="0.2">
      <c r="A715" s="10">
        <v>713</v>
      </c>
      <c r="B715" s="10">
        <v>0.71199999999999997</v>
      </c>
      <c r="C715" s="10">
        <v>0.71219500000000002</v>
      </c>
      <c r="D715" s="10">
        <v>0.71217699999999995</v>
      </c>
      <c r="E715" s="10">
        <v>3.4895999999999998</v>
      </c>
      <c r="F715" s="11">
        <f t="shared" si="68"/>
        <v>3.4896672999999998</v>
      </c>
      <c r="G715" s="12">
        <f t="shared" si="69"/>
        <v>-6.7299999999992366E-5</v>
      </c>
      <c r="H715" s="12">
        <f t="shared" si="71"/>
        <v>-1.373177037608392E-3</v>
      </c>
      <c r="I715" s="17"/>
      <c r="J715" s="14">
        <f t="shared" si="66"/>
        <v>3.4896863446127249</v>
      </c>
      <c r="K715" s="14">
        <f t="shared" si="67"/>
        <v>1.9044612725060972E-5</v>
      </c>
      <c r="L715" s="12">
        <f t="shared" si="70"/>
        <v>3.885828363179982E-4</v>
      </c>
    </row>
    <row r="716" spans="1:12" x14ac:dyDescent="0.2">
      <c r="A716" s="10">
        <v>714</v>
      </c>
      <c r="B716" s="10">
        <v>0.71299999999999997</v>
      </c>
      <c r="C716" s="10">
        <v>0.71318400000000004</v>
      </c>
      <c r="D716" s="10">
        <v>0.71316900000000005</v>
      </c>
      <c r="E716" s="10">
        <v>3.4944500000000001</v>
      </c>
      <c r="F716" s="11">
        <f t="shared" si="68"/>
        <v>3.4945281000000006</v>
      </c>
      <c r="G716" s="12">
        <f t="shared" si="69"/>
        <v>-7.8100000000524972E-5</v>
      </c>
      <c r="H716" s="12">
        <f t="shared" si="71"/>
        <v>-1.5935382858536177E-3</v>
      </c>
      <c r="I716" s="17"/>
      <c r="J716" s="14">
        <f t="shared" si="66"/>
        <v>3.4945329344142415</v>
      </c>
      <c r="K716" s="14">
        <f t="shared" si="67"/>
        <v>4.834414240928453E-6</v>
      </c>
      <c r="L716" s="12">
        <f t="shared" si="70"/>
        <v>9.8640514501199244E-5</v>
      </c>
    </row>
    <row r="717" spans="1:12" x14ac:dyDescent="0.2">
      <c r="A717" s="10">
        <v>715</v>
      </c>
      <c r="B717" s="10">
        <v>0.71399999999999997</v>
      </c>
      <c r="C717" s="10">
        <v>0.71419299999999997</v>
      </c>
      <c r="D717" s="10">
        <v>0.71417900000000001</v>
      </c>
      <c r="E717" s="10">
        <v>3.4993599999999998</v>
      </c>
      <c r="F717" s="11">
        <f t="shared" si="68"/>
        <v>3.4994771000000005</v>
      </c>
      <c r="G717" s="12">
        <f t="shared" si="69"/>
        <v>-1.1710000000064724E-4</v>
      </c>
      <c r="H717" s="12">
        <f t="shared" si="71"/>
        <v>-2.3892872378135175E-3</v>
      </c>
      <c r="I717" s="17"/>
      <c r="J717" s="14">
        <f t="shared" si="66"/>
        <v>3.4994394820277352</v>
      </c>
      <c r="K717" s="14">
        <f t="shared" si="67"/>
        <v>-3.7617972265202582E-5</v>
      </c>
      <c r="L717" s="12">
        <f t="shared" si="70"/>
        <v>-7.6755030781532529E-4</v>
      </c>
    </row>
    <row r="718" spans="1:12" x14ac:dyDescent="0.2">
      <c r="A718" s="10">
        <v>716</v>
      </c>
      <c r="B718" s="10">
        <v>0.71499999999999997</v>
      </c>
      <c r="C718" s="10">
        <v>0.71519999999999995</v>
      </c>
      <c r="D718" s="10">
        <v>0.71518099999999996</v>
      </c>
      <c r="E718" s="10">
        <v>3.5042800000000001</v>
      </c>
      <c r="F718" s="11">
        <f t="shared" si="68"/>
        <v>3.5043869000000001</v>
      </c>
      <c r="G718" s="12">
        <f t="shared" si="69"/>
        <v>-1.0690000000002087E-4</v>
      </c>
      <c r="H718" s="12">
        <f t="shared" si="71"/>
        <v>-2.1811682811349541E-3</v>
      </c>
      <c r="I718" s="17"/>
      <c r="J718" s="14">
        <f t="shared" si="66"/>
        <v>3.5043560226098922</v>
      </c>
      <c r="K718" s="14">
        <f t="shared" si="67"/>
        <v>-3.0877390107875158E-5</v>
      </c>
      <c r="L718" s="12">
        <f t="shared" si="70"/>
        <v>-6.3001668762875912E-4</v>
      </c>
    </row>
    <row r="719" spans="1:12" x14ac:dyDescent="0.2">
      <c r="A719" s="10">
        <v>717</v>
      </c>
      <c r="B719" s="10">
        <v>0.71599999999999997</v>
      </c>
      <c r="C719" s="10">
        <v>0.71620300000000003</v>
      </c>
      <c r="D719" s="10">
        <v>0.71618800000000005</v>
      </c>
      <c r="E719" s="10">
        <v>3.5092400000000001</v>
      </c>
      <c r="F719" s="11">
        <f t="shared" si="68"/>
        <v>3.5093212000000005</v>
      </c>
      <c r="G719" s="12">
        <f t="shared" si="69"/>
        <v>-8.1200000000336559E-5</v>
      </c>
      <c r="H719" s="12">
        <f t="shared" si="71"/>
        <v>-1.6567901256207464E-3</v>
      </c>
      <c r="I719" s="17"/>
      <c r="J719" s="14">
        <f t="shared" si="66"/>
        <v>3.5093125350667007</v>
      </c>
      <c r="K719" s="14">
        <f t="shared" si="67"/>
        <v>-8.6649332997623674E-6</v>
      </c>
      <c r="L719" s="12">
        <f t="shared" si="70"/>
        <v>-1.7679773312991601E-4</v>
      </c>
    </row>
    <row r="720" spans="1:12" x14ac:dyDescent="0.2">
      <c r="A720" s="10">
        <v>718</v>
      </c>
      <c r="B720" s="10">
        <v>0.71699999999999997</v>
      </c>
      <c r="C720" s="10">
        <v>0.71719900000000003</v>
      </c>
      <c r="D720" s="10">
        <v>0.71718400000000004</v>
      </c>
      <c r="E720" s="10">
        <v>3.5140600000000002</v>
      </c>
      <c r="F720" s="11">
        <f t="shared" si="68"/>
        <v>3.5142016000000003</v>
      </c>
      <c r="G720" s="12">
        <f t="shared" si="69"/>
        <v>-1.41600000000075E-4</v>
      </c>
      <c r="H720" s="12">
        <f t="shared" si="71"/>
        <v>-2.8891808101853397E-3</v>
      </c>
      <c r="I720" s="17"/>
      <c r="J720" s="14">
        <f t="shared" si="66"/>
        <v>3.5141291459622286</v>
      </c>
      <c r="K720" s="14">
        <f t="shared" si="67"/>
        <v>-7.2454037771674251E-5</v>
      </c>
      <c r="L720" s="12">
        <f t="shared" si="70"/>
        <v>-1.4783390928690264E-3</v>
      </c>
    </row>
    <row r="721" spans="1:12" x14ac:dyDescent="0.2">
      <c r="A721" s="10">
        <v>719</v>
      </c>
      <c r="B721" s="10">
        <v>0.71799999999999997</v>
      </c>
      <c r="C721" s="10">
        <v>0.71819299999999997</v>
      </c>
      <c r="D721" s="10">
        <v>0.71819</v>
      </c>
      <c r="E721" s="10">
        <v>3.5189699999999999</v>
      </c>
      <c r="F721" s="11">
        <f t="shared" si="68"/>
        <v>3.5191310000000002</v>
      </c>
      <c r="G721" s="12">
        <f t="shared" si="69"/>
        <v>-1.6100000000029979E-4</v>
      </c>
      <c r="H721" s="12">
        <f t="shared" si="71"/>
        <v>-3.2850149042405329E-3</v>
      </c>
      <c r="I721" s="17"/>
      <c r="J721" s="14">
        <f t="shared" si="66"/>
        <v>3.5190356935757223</v>
      </c>
      <c r="K721" s="14">
        <f t="shared" si="67"/>
        <v>-9.5306424277907809E-5</v>
      </c>
      <c r="L721" s="12">
        <f t="shared" si="70"/>
        <v>-1.9446150572808444E-3</v>
      </c>
    </row>
    <row r="722" spans="1:12" x14ac:dyDescent="0.2">
      <c r="A722" s="10">
        <v>720</v>
      </c>
      <c r="B722" s="10">
        <v>0.71899999999999997</v>
      </c>
      <c r="C722" s="10">
        <v>0.71920399999999995</v>
      </c>
      <c r="D722" s="10">
        <v>0.71918700000000002</v>
      </c>
      <c r="E722" s="10">
        <v>3.5238900000000002</v>
      </c>
      <c r="F722" s="11">
        <f t="shared" si="68"/>
        <v>3.5240163000000004</v>
      </c>
      <c r="G722" s="12">
        <f t="shared" si="69"/>
        <v>-1.2630000000024566E-4</v>
      </c>
      <c r="H722" s="12">
        <f t="shared" si="71"/>
        <v>-2.5770023751901477E-3</v>
      </c>
      <c r="I722" s="17"/>
      <c r="J722" s="14">
        <f t="shared" si="66"/>
        <v>3.5239522341578793</v>
      </c>
      <c r="K722" s="14">
        <f t="shared" si="67"/>
        <v>-6.4065842121152627E-5</v>
      </c>
      <c r="L722" s="12">
        <f t="shared" si="70"/>
        <v>-1.307187864722456E-3</v>
      </c>
    </row>
    <row r="723" spans="1:12" x14ac:dyDescent="0.2">
      <c r="A723" s="10">
        <v>721</v>
      </c>
      <c r="B723" s="10">
        <v>0.72</v>
      </c>
      <c r="C723" s="10">
        <v>0.72020600000000001</v>
      </c>
      <c r="D723" s="10">
        <v>0.72019699999999998</v>
      </c>
      <c r="E723" s="10">
        <v>3.5288499999999998</v>
      </c>
      <c r="F723" s="11">
        <f t="shared" si="68"/>
        <v>3.5289653000000003</v>
      </c>
      <c r="G723" s="12">
        <f t="shared" si="69"/>
        <v>-1.1530000000048446E-4</v>
      </c>
      <c r="H723" s="12">
        <f t="shared" si="71"/>
        <v>-2.3525603631044697E-3</v>
      </c>
      <c r="I723" s="17"/>
      <c r="J723" s="14">
        <f t="shared" si="66"/>
        <v>3.5289087466146873</v>
      </c>
      <c r="K723" s="14">
        <f t="shared" si="67"/>
        <v>-5.6553385312962945E-5</v>
      </c>
      <c r="L723" s="12">
        <f t="shared" si="70"/>
        <v>-1.1539050536521428E-3</v>
      </c>
    </row>
    <row r="724" spans="1:12" x14ac:dyDescent="0.2">
      <c r="A724" s="10">
        <v>722</v>
      </c>
      <c r="B724" s="10">
        <v>0.72099999999999997</v>
      </c>
      <c r="C724" s="10">
        <v>0.72121100000000005</v>
      </c>
      <c r="D724" s="10">
        <v>0.72120799999999996</v>
      </c>
      <c r="E724" s="10">
        <v>3.5337700000000001</v>
      </c>
      <c r="F724" s="11">
        <f t="shared" si="68"/>
        <v>3.5339192000000001</v>
      </c>
      <c r="G724" s="12">
        <f t="shared" si="69"/>
        <v>-1.492000000000715E-4</v>
      </c>
      <c r="H724" s="12">
        <f t="shared" si="71"/>
        <v>-3.0442498367205576E-3</v>
      </c>
      <c r="I724" s="17"/>
      <c r="J724" s="14">
        <f t="shared" si="66"/>
        <v>3.5338252871968447</v>
      </c>
      <c r="K724" s="14">
        <f t="shared" si="67"/>
        <v>-9.3912803155404845E-5</v>
      </c>
      <c r="L724" s="12">
        <f t="shared" si="70"/>
        <v>-1.9161798637511666E-3</v>
      </c>
    </row>
    <row r="725" spans="1:12" x14ac:dyDescent="0.2">
      <c r="A725" s="10">
        <v>723</v>
      </c>
      <c r="B725" s="10">
        <v>0.72199999999999998</v>
      </c>
      <c r="C725" s="10">
        <v>0.72221000000000002</v>
      </c>
      <c r="D725" s="10">
        <v>0.722194</v>
      </c>
      <c r="E725" s="10">
        <v>3.5386099999999998</v>
      </c>
      <c r="F725" s="11">
        <f t="shared" si="68"/>
        <v>3.5387506000000002</v>
      </c>
      <c r="G725" s="12">
        <f t="shared" si="69"/>
        <v>-1.4060000000037931E-4</v>
      </c>
      <c r="H725" s="12">
        <f t="shared" si="71"/>
        <v>-2.8687769909105897E-3</v>
      </c>
      <c r="I725" s="17"/>
      <c r="J725" s="14">
        <f t="shared" si="66"/>
        <v>3.5386618840296977</v>
      </c>
      <c r="K725" s="14">
        <f t="shared" si="67"/>
        <v>-8.8715970302466474E-5</v>
      </c>
      <c r="L725" s="12">
        <f t="shared" si="70"/>
        <v>-1.810144625386461E-3</v>
      </c>
    </row>
    <row r="726" spans="1:12" x14ac:dyDescent="0.2">
      <c r="A726" s="10">
        <v>724</v>
      </c>
      <c r="B726" s="10">
        <v>0.72299999999999998</v>
      </c>
      <c r="C726" s="10">
        <v>0.72320899999999999</v>
      </c>
      <c r="D726" s="10">
        <v>0.72318499999999997</v>
      </c>
      <c r="E726" s="10">
        <v>3.5435500000000002</v>
      </c>
      <c r="F726" s="11">
        <f t="shared" si="68"/>
        <v>3.5436065000000001</v>
      </c>
      <c r="G726" s="12">
        <f t="shared" si="69"/>
        <v>-5.6499999999903849E-5</v>
      </c>
      <c r="H726" s="12">
        <f t="shared" si="71"/>
        <v>-1.1528157893722277E-3</v>
      </c>
      <c r="I726" s="17"/>
      <c r="J726" s="14">
        <f t="shared" si="66"/>
        <v>3.5435984105491811</v>
      </c>
      <c r="K726" s="14">
        <f t="shared" si="67"/>
        <v>-8.0894508189821579E-6</v>
      </c>
      <c r="L726" s="12">
        <f t="shared" si="70"/>
        <v>-1.6505569259271858E-4</v>
      </c>
    </row>
    <row r="727" spans="1:12" x14ac:dyDescent="0.2">
      <c r="A727" s="10">
        <v>725</v>
      </c>
      <c r="B727" s="10">
        <v>0.72399999999999998</v>
      </c>
      <c r="C727" s="10">
        <v>0.72420700000000005</v>
      </c>
      <c r="D727" s="10">
        <v>0.72419</v>
      </c>
      <c r="E727" s="10">
        <v>3.5484499999999999</v>
      </c>
      <c r="F727" s="11">
        <f t="shared" si="68"/>
        <v>3.5485310000000001</v>
      </c>
      <c r="G727" s="12">
        <f t="shared" si="69"/>
        <v>-8.1000000000219785E-5</v>
      </c>
      <c r="H727" s="12">
        <f t="shared" si="71"/>
        <v>-1.6527093617621721E-3</v>
      </c>
      <c r="I727" s="17"/>
      <c r="J727" s="14">
        <f t="shared" si="66"/>
        <v>3.5484949651940116</v>
      </c>
      <c r="K727" s="14">
        <f t="shared" si="67"/>
        <v>-3.6034805988460761E-5</v>
      </c>
      <c r="L727" s="12">
        <f t="shared" si="70"/>
        <v>-7.3524766921297634E-4</v>
      </c>
    </row>
    <row r="728" spans="1:12" x14ac:dyDescent="0.2">
      <c r="A728" s="10">
        <v>726</v>
      </c>
      <c r="B728" s="10">
        <v>0.72499999999999998</v>
      </c>
      <c r="C728" s="10">
        <v>0.72520799999999996</v>
      </c>
      <c r="D728" s="10">
        <v>0.72520300000000004</v>
      </c>
      <c r="E728" s="10">
        <v>3.5533999999999999</v>
      </c>
      <c r="F728" s="11">
        <f t="shared" si="68"/>
        <v>3.5534947000000003</v>
      </c>
      <c r="G728" s="12">
        <f t="shared" si="69"/>
        <v>-9.4700000000447204E-5</v>
      </c>
      <c r="H728" s="12">
        <f t="shared" si="71"/>
        <v>-1.932241685915952E-3</v>
      </c>
      <c r="I728" s="17"/>
      <c r="J728" s="14">
        <f t="shared" si="66"/>
        <v>3.5534414846821574</v>
      </c>
      <c r="K728" s="14">
        <f t="shared" si="67"/>
        <v>-5.3215317842969512E-5</v>
      </c>
      <c r="L728" s="12">
        <f t="shared" si="70"/>
        <v>-1.0857957282467486E-3</v>
      </c>
    </row>
    <row r="729" spans="1:12" x14ac:dyDescent="0.2">
      <c r="A729" s="10">
        <v>727</v>
      </c>
      <c r="B729" s="10">
        <v>0.72599999999999998</v>
      </c>
      <c r="C729" s="10">
        <v>0.72620300000000004</v>
      </c>
      <c r="D729" s="10">
        <v>0.72619400000000001</v>
      </c>
      <c r="E729" s="10">
        <v>3.5583499999999999</v>
      </c>
      <c r="F729" s="11">
        <f t="shared" si="68"/>
        <v>3.5583506000000003</v>
      </c>
      <c r="G729" s="12">
        <f t="shared" si="69"/>
        <v>-6.0000000035032031E-7</v>
      </c>
      <c r="H729" s="12">
        <f t="shared" si="71"/>
        <v>-1.2242291575723336E-5</v>
      </c>
      <c r="I729" s="17"/>
      <c r="J729" s="14">
        <f t="shared" si="66"/>
        <v>3.5583880041703031</v>
      </c>
      <c r="K729" s="14">
        <f t="shared" si="67"/>
        <v>3.740417030284604E-5</v>
      </c>
      <c r="L729" s="12">
        <f t="shared" si="70"/>
        <v>7.6318793121348807E-4</v>
      </c>
    </row>
    <row r="730" spans="1:12" x14ac:dyDescent="0.2">
      <c r="A730" s="10">
        <v>728</v>
      </c>
      <c r="B730" s="10">
        <v>0.72699999999999998</v>
      </c>
      <c r="C730" s="10">
        <v>0.72719900000000004</v>
      </c>
      <c r="D730" s="10">
        <v>0.72719999999999996</v>
      </c>
      <c r="E730" s="10">
        <v>3.56325</v>
      </c>
      <c r="F730" s="11">
        <f t="shared" si="68"/>
        <v>3.5632800000000002</v>
      </c>
      <c r="G730" s="12">
        <f t="shared" si="69"/>
        <v>-3.0000000000196536E-5</v>
      </c>
      <c r="H730" s="12">
        <f t="shared" si="71"/>
        <v>-6.1211457843278331E-4</v>
      </c>
      <c r="I730" s="17"/>
      <c r="J730" s="14">
        <f t="shared" si="66"/>
        <v>3.5632845588151341</v>
      </c>
      <c r="K730" s="14">
        <f t="shared" si="67"/>
        <v>4.5588151338371574E-6</v>
      </c>
      <c r="L730" s="12">
        <f t="shared" si="70"/>
        <v>9.301724012611476E-5</v>
      </c>
    </row>
    <row r="731" spans="1:12" x14ac:dyDescent="0.2">
      <c r="A731" s="10">
        <v>729</v>
      </c>
      <c r="B731" s="10">
        <v>0.72799999999999998</v>
      </c>
      <c r="C731" s="10">
        <v>0.72820499999999999</v>
      </c>
      <c r="D731" s="10">
        <v>0.72819900000000004</v>
      </c>
      <c r="E731" s="10">
        <v>3.5681400000000001</v>
      </c>
      <c r="F731" s="11">
        <f t="shared" si="68"/>
        <v>3.5681751000000004</v>
      </c>
      <c r="G731" s="12">
        <f t="shared" si="69"/>
        <v>-3.5100000000287679E-5</v>
      </c>
      <c r="H731" s="12">
        <f t="shared" si="71"/>
        <v>-7.1617405676753434E-4</v>
      </c>
      <c r="I731" s="17"/>
      <c r="J731" s="14">
        <f t="shared" si="66"/>
        <v>3.5681711204913023</v>
      </c>
      <c r="K731" s="14">
        <f t="shared" si="67"/>
        <v>-3.979508698126466E-6</v>
      </c>
      <c r="L731" s="12">
        <f t="shared" si="70"/>
        <v>-8.1197176303577262E-5</v>
      </c>
    </row>
    <row r="732" spans="1:12" x14ac:dyDescent="0.2">
      <c r="A732" s="10">
        <v>730</v>
      </c>
      <c r="B732" s="10">
        <v>0.72899999999999998</v>
      </c>
      <c r="C732" s="10">
        <v>0.72920799999999997</v>
      </c>
      <c r="D732" s="10">
        <v>0.72921000000000002</v>
      </c>
      <c r="E732" s="10">
        <v>3.57307</v>
      </c>
      <c r="F732" s="11">
        <f t="shared" si="68"/>
        <v>3.5731290000000002</v>
      </c>
      <c r="G732" s="12">
        <f t="shared" si="69"/>
        <v>-5.9000000000253294E-5</v>
      </c>
      <c r="H732" s="12">
        <f t="shared" si="71"/>
        <v>-1.2038253375817555E-3</v>
      </c>
      <c r="I732" s="17"/>
      <c r="J732" s="14">
        <f t="shared" si="66"/>
        <v>3.573097654042122</v>
      </c>
      <c r="K732" s="14">
        <f t="shared" si="67"/>
        <v>-3.134595787823713E-5</v>
      </c>
      <c r="L732" s="12">
        <f t="shared" si="70"/>
        <v>-6.3957725973610676E-4</v>
      </c>
    </row>
    <row r="733" spans="1:12" x14ac:dyDescent="0.2">
      <c r="A733" s="10">
        <v>731</v>
      </c>
      <c r="B733" s="10">
        <v>0.73</v>
      </c>
      <c r="C733" s="10">
        <v>0.730213</v>
      </c>
      <c r="D733" s="10">
        <v>0.73021400000000003</v>
      </c>
      <c r="E733" s="10">
        <v>3.5779700000000001</v>
      </c>
      <c r="F733" s="11">
        <f t="shared" si="68"/>
        <v>3.5780486000000002</v>
      </c>
      <c r="G733" s="12">
        <f t="shared" si="69"/>
        <v>-7.8600000000150771E-5</v>
      </c>
      <c r="H733" s="12">
        <f t="shared" si="71"/>
        <v>-1.6037401954864621E-3</v>
      </c>
      <c r="I733" s="17"/>
      <c r="J733" s="14">
        <f t="shared" si="66"/>
        <v>3.5779942086869529</v>
      </c>
      <c r="K733" s="14">
        <f t="shared" si="67"/>
        <v>-5.4391313047297274E-5</v>
      </c>
      <c r="L733" s="12">
        <f t="shared" si="70"/>
        <v>-1.1097905218711266E-3</v>
      </c>
    </row>
    <row r="734" spans="1:12" x14ac:dyDescent="0.2">
      <c r="A734" s="10">
        <v>732</v>
      </c>
      <c r="B734" s="10">
        <v>0.73099999999999998</v>
      </c>
      <c r="C734" s="10">
        <v>0.73120200000000002</v>
      </c>
      <c r="D734" s="10">
        <v>0.73118700000000003</v>
      </c>
      <c r="E734" s="10">
        <v>3.5828000000000002</v>
      </c>
      <c r="F734" s="11">
        <f t="shared" si="68"/>
        <v>3.5828163000000006</v>
      </c>
      <c r="G734" s="12">
        <f t="shared" si="69"/>
        <v>-1.6300000000413206E-5</v>
      </c>
      <c r="H734" s="12">
        <f t="shared" si="71"/>
        <v>-3.325822542880644E-4</v>
      </c>
      <c r="I734" s="17"/>
      <c r="J734" s="14">
        <f t="shared" si="66"/>
        <v>3.582820812551144</v>
      </c>
      <c r="K734" s="14">
        <f t="shared" si="67"/>
        <v>4.512551143420751E-6</v>
      </c>
      <c r="L734" s="12">
        <f t="shared" si="70"/>
        <v>9.2073278026442374E-5</v>
      </c>
    </row>
    <row r="735" spans="1:12" x14ac:dyDescent="0.2">
      <c r="A735" s="10">
        <v>733</v>
      </c>
      <c r="B735" s="10">
        <v>0.73199999999999998</v>
      </c>
      <c r="C735" s="10">
        <v>0.73219199999999995</v>
      </c>
      <c r="D735" s="10">
        <v>0.73219199999999995</v>
      </c>
      <c r="E735" s="10">
        <v>3.58771</v>
      </c>
      <c r="F735" s="11">
        <f t="shared" si="68"/>
        <v>3.5877408000000002</v>
      </c>
      <c r="G735" s="12">
        <f t="shared" si="69"/>
        <v>-3.0800000000219541E-5</v>
      </c>
      <c r="H735" s="12">
        <f t="shared" si="71"/>
        <v>-6.2843763385801992E-4</v>
      </c>
      <c r="I735" s="17"/>
      <c r="J735" s="14">
        <f t="shared" si="66"/>
        <v>3.5877273601646373</v>
      </c>
      <c r="K735" s="14">
        <f t="shared" si="67"/>
        <v>-1.3439835362838437E-5</v>
      </c>
      <c r="L735" s="12">
        <f t="shared" si="70"/>
        <v>-2.7422397190919893E-4</v>
      </c>
    </row>
    <row r="736" spans="1:12" x14ac:dyDescent="0.2">
      <c r="A736" s="10">
        <v>734</v>
      </c>
      <c r="B736" s="10">
        <v>0.73299999999999998</v>
      </c>
      <c r="C736" s="10">
        <v>0.73318499999999998</v>
      </c>
      <c r="D736" s="10">
        <v>0.73319900000000005</v>
      </c>
      <c r="E736" s="10">
        <v>3.5926399999999998</v>
      </c>
      <c r="F736" s="11">
        <f t="shared" si="68"/>
        <v>3.5926751000000006</v>
      </c>
      <c r="G736" s="12">
        <f t="shared" si="69"/>
        <v>-3.5100000000731768E-5</v>
      </c>
      <c r="H736" s="12">
        <f t="shared" si="71"/>
        <v>-7.1617405677659545E-4</v>
      </c>
      <c r="I736" s="17"/>
      <c r="J736" s="14">
        <f t="shared" si="66"/>
        <v>3.5926538937154571</v>
      </c>
      <c r="K736" s="14">
        <f t="shared" si="67"/>
        <v>-2.1206284543495713E-5</v>
      </c>
      <c r="L736" s="12">
        <f t="shared" si="70"/>
        <v>-4.3268919744608291E-4</v>
      </c>
    </row>
    <row r="737" spans="1:12" x14ac:dyDescent="0.2">
      <c r="A737" s="10">
        <v>735</v>
      </c>
      <c r="B737" s="10">
        <v>0.73399999999999999</v>
      </c>
      <c r="C737" s="10">
        <v>0.734205</v>
      </c>
      <c r="D737" s="10">
        <v>0.73418899999999998</v>
      </c>
      <c r="E737" s="10">
        <v>3.5975199999999998</v>
      </c>
      <c r="F737" s="11">
        <f t="shared" si="68"/>
        <v>3.5975261000000001</v>
      </c>
      <c r="G737" s="12">
        <f t="shared" si="69"/>
        <v>-6.1000000002309207E-6</v>
      </c>
      <c r="H737" s="12">
        <f t="shared" si="71"/>
        <v>-1.244632976185622E-4</v>
      </c>
      <c r="I737" s="17"/>
      <c r="J737" s="14">
        <f t="shared" si="66"/>
        <v>3.5975304624229625</v>
      </c>
      <c r="K737" s="14">
        <f t="shared" si="67"/>
        <v>4.3624229624228406E-6</v>
      </c>
      <c r="L737" s="12">
        <f t="shared" si="70"/>
        <v>8.9010089752381894E-5</v>
      </c>
    </row>
    <row r="738" spans="1:12" x14ac:dyDescent="0.2">
      <c r="A738" s="10">
        <v>736</v>
      </c>
      <c r="B738" s="10">
        <v>0.73499999999999999</v>
      </c>
      <c r="C738" s="10">
        <v>0.73520799999999997</v>
      </c>
      <c r="D738" s="10">
        <v>0.73518700000000003</v>
      </c>
      <c r="E738" s="10">
        <v>3.60242</v>
      </c>
      <c r="F738" s="11">
        <f t="shared" si="68"/>
        <v>3.6024163000000002</v>
      </c>
      <c r="G738" s="12">
        <f t="shared" si="69"/>
        <v>3.6999999997178179E-6</v>
      </c>
      <c r="H738" s="12">
        <f t="shared" si="71"/>
        <v>7.5494131333791098E-5</v>
      </c>
      <c r="I738" s="17"/>
      <c r="J738" s="14">
        <f t="shared" si="66"/>
        <v>3.6024270170677934</v>
      </c>
      <c r="K738" s="14">
        <f t="shared" si="67"/>
        <v>1.0717067793208912E-5</v>
      </c>
      <c r="L738" s="12">
        <f t="shared" si="70"/>
        <v>2.1866911447442186E-4</v>
      </c>
    </row>
    <row r="739" spans="1:12" x14ac:dyDescent="0.2">
      <c r="A739" s="10">
        <v>737</v>
      </c>
      <c r="B739" s="10">
        <v>0.73599999999999999</v>
      </c>
      <c r="C739" s="10">
        <v>0.73619000000000001</v>
      </c>
      <c r="D739" s="10">
        <v>0.73618700000000004</v>
      </c>
      <c r="E739" s="10">
        <v>3.6072700000000002</v>
      </c>
      <c r="F739" s="11">
        <f t="shared" si="68"/>
        <v>3.6073163000000004</v>
      </c>
      <c r="G739" s="12">
        <f t="shared" si="69"/>
        <v>-4.6300000000165653E-5</v>
      </c>
      <c r="H739" s="12">
        <f t="shared" si="71"/>
        <v>-9.4469683271178654E-4</v>
      </c>
      <c r="I739" s="17"/>
      <c r="J739" s="14">
        <f t="shared" si="66"/>
        <v>3.6072736068693101</v>
      </c>
      <c r="K739" s="14">
        <f t="shared" si="67"/>
        <v>-4.2693130690274472E-5</v>
      </c>
      <c r="L739" s="12">
        <f t="shared" si="70"/>
        <v>-8.7110292314272926E-4</v>
      </c>
    </row>
    <row r="740" spans="1:12" x14ac:dyDescent="0.2">
      <c r="A740" s="10">
        <v>738</v>
      </c>
      <c r="B740" s="10">
        <v>0.73699999999999999</v>
      </c>
      <c r="C740" s="10">
        <v>0.73719400000000002</v>
      </c>
      <c r="D740" s="10">
        <v>0.73719299999999999</v>
      </c>
      <c r="E740" s="10">
        <v>3.6122000000000001</v>
      </c>
      <c r="F740" s="11">
        <f t="shared" si="68"/>
        <v>3.6122457000000003</v>
      </c>
      <c r="G740" s="12">
        <f t="shared" si="69"/>
        <v>-4.5700000000259422E-5</v>
      </c>
      <c r="H740" s="12">
        <f t="shared" si="71"/>
        <v>-9.3245454114512436E-4</v>
      </c>
      <c r="I740" s="17"/>
      <c r="J740" s="14">
        <f t="shared" si="66"/>
        <v>3.6122001404201298</v>
      </c>
      <c r="K740" s="14">
        <f t="shared" si="67"/>
        <v>-4.5559579870513289E-5</v>
      </c>
      <c r="L740" s="12">
        <f t="shared" si="70"/>
        <v>-9.2958943419437542E-4</v>
      </c>
    </row>
    <row r="741" spans="1:12" x14ac:dyDescent="0.2">
      <c r="A741" s="10">
        <v>739</v>
      </c>
      <c r="B741" s="10">
        <v>0.73799999999999999</v>
      </c>
      <c r="C741" s="10">
        <v>0.73818700000000004</v>
      </c>
      <c r="D741" s="10">
        <v>0.73818300000000003</v>
      </c>
      <c r="E741" s="10">
        <v>3.6171199999999999</v>
      </c>
      <c r="F741" s="11">
        <f t="shared" si="68"/>
        <v>3.6170967000000003</v>
      </c>
      <c r="G741" s="12">
        <f t="shared" si="69"/>
        <v>2.3299999999615295E-5</v>
      </c>
      <c r="H741" s="12">
        <f t="shared" si="71"/>
        <v>4.7540898923849773E-4</v>
      </c>
      <c r="I741" s="17"/>
      <c r="J741" s="14">
        <f t="shared" si="66"/>
        <v>3.6171166810022863</v>
      </c>
      <c r="K741" s="14">
        <f t="shared" si="67"/>
        <v>1.9981002286062477E-5</v>
      </c>
      <c r="L741" s="12">
        <f t="shared" si="70"/>
        <v>4.0768875969724957E-4</v>
      </c>
    </row>
    <row r="742" spans="1:12" x14ac:dyDescent="0.2">
      <c r="A742" s="10">
        <v>740</v>
      </c>
      <c r="B742" s="10">
        <v>0.73899999999999999</v>
      </c>
      <c r="C742" s="10">
        <v>0.739209</v>
      </c>
      <c r="D742" s="10">
        <v>0.73919599999999996</v>
      </c>
      <c r="E742" s="10">
        <v>3.6220300000000001</v>
      </c>
      <c r="F742" s="11">
        <f t="shared" si="68"/>
        <v>3.6220604000000001</v>
      </c>
      <c r="G742" s="12">
        <f t="shared" si="69"/>
        <v>-3.0399999999985994E-5</v>
      </c>
      <c r="H742" s="12">
        <f t="shared" si="71"/>
        <v>-6.2027610614087106E-4</v>
      </c>
      <c r="I742" s="17"/>
      <c r="J742" s="14">
        <f t="shared" si="66"/>
        <v>3.6220232286157805</v>
      </c>
      <c r="K742" s="14">
        <f t="shared" si="67"/>
        <v>-3.7171384219547576E-5</v>
      </c>
      <c r="L742" s="12">
        <f t="shared" si="70"/>
        <v>-7.5843820603874385E-4</v>
      </c>
    </row>
    <row r="743" spans="1:12" x14ac:dyDescent="0.2">
      <c r="A743" s="10">
        <v>741</v>
      </c>
      <c r="B743" s="10">
        <v>0.74</v>
      </c>
      <c r="C743" s="10">
        <v>0.74021300000000001</v>
      </c>
      <c r="D743" s="10">
        <v>0.74019999999999997</v>
      </c>
      <c r="E743" s="10">
        <v>3.6269499999999999</v>
      </c>
      <c r="F743" s="11">
        <f t="shared" si="68"/>
        <v>3.6269800000000001</v>
      </c>
      <c r="G743" s="12">
        <f t="shared" si="69"/>
        <v>-3.0000000000196536E-5</v>
      </c>
      <c r="H743" s="12">
        <f t="shared" si="71"/>
        <v>-6.1211457843278331E-4</v>
      </c>
      <c r="I743" s="17"/>
      <c r="J743" s="14">
        <f t="shared" si="66"/>
        <v>3.6269397691979375</v>
      </c>
      <c r="K743" s="14">
        <f t="shared" si="67"/>
        <v>-4.023080206261298E-5</v>
      </c>
      <c r="L743" s="12">
        <f t="shared" si="70"/>
        <v>-8.2086201481359209E-4</v>
      </c>
    </row>
    <row r="744" spans="1:12" x14ac:dyDescent="0.2">
      <c r="A744" s="10">
        <v>742</v>
      </c>
      <c r="B744" s="10">
        <v>0.74099999999999999</v>
      </c>
      <c r="C744" s="10">
        <v>0.74117500000000003</v>
      </c>
      <c r="D744" s="10">
        <v>0.74117100000000002</v>
      </c>
      <c r="E744" s="10">
        <v>3.63178</v>
      </c>
      <c r="F744" s="11">
        <f t="shared" si="68"/>
        <v>3.6317379000000005</v>
      </c>
      <c r="G744" s="12">
        <f t="shared" si="69"/>
        <v>4.2099999999489768E-5</v>
      </c>
      <c r="H744" s="12">
        <f t="shared" si="71"/>
        <v>8.5900079171796772E-4</v>
      </c>
      <c r="I744" s="17"/>
      <c r="J744" s="14">
        <f t="shared" si="66"/>
        <v>3.6317663730621281</v>
      </c>
      <c r="K744" s="14">
        <f t="shared" si="67"/>
        <v>2.8473062127609694E-5</v>
      </c>
      <c r="L744" s="12">
        <f t="shared" si="70"/>
        <v>5.8095921402726914E-4</v>
      </c>
    </row>
    <row r="745" spans="1:12" x14ac:dyDescent="0.2">
      <c r="A745" s="10">
        <v>743</v>
      </c>
      <c r="B745" s="10">
        <v>0.74199999999999999</v>
      </c>
      <c r="C745" s="10">
        <v>0.74218899999999999</v>
      </c>
      <c r="D745" s="10">
        <v>0.74218200000000001</v>
      </c>
      <c r="E745" s="10">
        <v>3.6367099999999999</v>
      </c>
      <c r="F745" s="11">
        <f t="shared" si="68"/>
        <v>3.6366918000000004</v>
      </c>
      <c r="G745" s="12">
        <f t="shared" si="69"/>
        <v>1.8199999999524152E-5</v>
      </c>
      <c r="H745" s="12">
        <f t="shared" si="71"/>
        <v>3.7134951090374665E-4</v>
      </c>
      <c r="I745" s="17"/>
      <c r="J745" s="14">
        <f t="shared" si="66"/>
        <v>3.6366929066129479</v>
      </c>
      <c r="K745" s="14">
        <f t="shared" si="67"/>
        <v>1.1066129474990305E-6</v>
      </c>
      <c r="L745" s="12">
        <f t="shared" si="70"/>
        <v>2.2579130594739706E-5</v>
      </c>
    </row>
    <row r="746" spans="1:12" x14ac:dyDescent="0.2">
      <c r="A746" s="10">
        <v>744</v>
      </c>
      <c r="B746" s="10">
        <v>0.74299999999999999</v>
      </c>
      <c r="C746" s="10">
        <v>0.74319100000000005</v>
      </c>
      <c r="D746" s="10">
        <v>0.74318600000000001</v>
      </c>
      <c r="E746" s="10">
        <v>3.6415899999999999</v>
      </c>
      <c r="F746" s="11">
        <f t="shared" si="68"/>
        <v>3.6416114000000004</v>
      </c>
      <c r="G746" s="12">
        <f t="shared" si="69"/>
        <v>-2.1400000000504349E-5</v>
      </c>
      <c r="H746" s="12">
        <f t="shared" si="71"/>
        <v>-4.3664173262281553E-4</v>
      </c>
      <c r="I746" s="17"/>
      <c r="J746" s="14">
        <f t="shared" si="66"/>
        <v>3.6415694753204528</v>
      </c>
      <c r="K746" s="14">
        <f t="shared" si="67"/>
        <v>-4.1924679547555854E-5</v>
      </c>
      <c r="L746" s="12">
        <f t="shared" si="70"/>
        <v>-8.5542358490045209E-4</v>
      </c>
    </row>
    <row r="747" spans="1:12" x14ac:dyDescent="0.2">
      <c r="A747" s="10">
        <v>745</v>
      </c>
      <c r="B747" s="10">
        <v>0.74399999999999999</v>
      </c>
      <c r="C747" s="10">
        <v>0.74419599999999997</v>
      </c>
      <c r="D747" s="10">
        <v>0.74418399999999996</v>
      </c>
      <c r="E747" s="10">
        <v>3.6464799999999999</v>
      </c>
      <c r="F747" s="11">
        <f t="shared" si="68"/>
        <v>3.6465016000000001</v>
      </c>
      <c r="G747" s="12">
        <f t="shared" si="69"/>
        <v>-2.1600000000177033E-5</v>
      </c>
      <c r="H747" s="12">
        <f t="shared" si="71"/>
        <v>-4.4072249647232885E-4</v>
      </c>
      <c r="I747" s="17"/>
      <c r="J747" s="14">
        <f t="shared" si="66"/>
        <v>3.646456036996621</v>
      </c>
      <c r="K747" s="14">
        <f t="shared" si="67"/>
        <v>-4.5563003379101019E-5</v>
      </c>
      <c r="L747" s="12">
        <f t="shared" si="70"/>
        <v>-9.2965928684490633E-4</v>
      </c>
    </row>
    <row r="748" spans="1:12" x14ac:dyDescent="0.2">
      <c r="A748" s="10">
        <v>746</v>
      </c>
      <c r="B748" s="10">
        <v>0.745</v>
      </c>
      <c r="C748" s="10">
        <v>0.74516700000000002</v>
      </c>
      <c r="D748" s="10">
        <v>0.74516899999999997</v>
      </c>
      <c r="E748" s="10">
        <v>3.6513300000000002</v>
      </c>
      <c r="F748" s="11">
        <f t="shared" si="68"/>
        <v>3.6513281000000002</v>
      </c>
      <c r="G748" s="12">
        <f t="shared" si="69"/>
        <v>1.8999999999991246E-6</v>
      </c>
      <c r="H748" s="12">
        <f t="shared" si="71"/>
        <v>3.8767256633804441E-5</v>
      </c>
      <c r="I748" s="17"/>
      <c r="J748" s="14">
        <f t="shared" si="66"/>
        <v>3.6513026267981377</v>
      </c>
      <c r="K748" s="14">
        <f t="shared" si="67"/>
        <v>-2.5473201862524775E-5</v>
      </c>
      <c r="L748" s="12">
        <f t="shared" si="70"/>
        <v>-5.1975060731034646E-4</v>
      </c>
    </row>
    <row r="749" spans="1:12" x14ac:dyDescent="0.2">
      <c r="A749" s="10">
        <v>747</v>
      </c>
      <c r="B749" s="10">
        <v>0.746</v>
      </c>
      <c r="C749" s="10">
        <v>0.74617299999999998</v>
      </c>
      <c r="D749" s="10">
        <v>0.74616700000000002</v>
      </c>
      <c r="E749" s="10">
        <v>3.6562800000000002</v>
      </c>
      <c r="F749" s="11">
        <f t="shared" si="68"/>
        <v>3.6562183000000004</v>
      </c>
      <c r="G749" s="12">
        <f t="shared" si="69"/>
        <v>6.1699999999831334E-5</v>
      </c>
      <c r="H749" s="12">
        <f t="shared" si="71"/>
        <v>1.2589156496317353E-3</v>
      </c>
      <c r="I749" s="17"/>
      <c r="J749" s="14">
        <f t="shared" si="66"/>
        <v>3.6562491462862834</v>
      </c>
      <c r="K749" s="14">
        <f t="shared" si="67"/>
        <v>3.0846286283026103E-5</v>
      </c>
      <c r="L749" s="12">
        <f t="shared" si="70"/>
        <v>6.2938205080759245E-4</v>
      </c>
    </row>
    <row r="750" spans="1:12" x14ac:dyDescent="0.2">
      <c r="A750" s="10">
        <v>748</v>
      </c>
      <c r="B750" s="10">
        <v>0.747</v>
      </c>
      <c r="C750" s="10">
        <v>0.74719999999999998</v>
      </c>
      <c r="D750" s="10">
        <v>0.74717199999999995</v>
      </c>
      <c r="E750" s="10">
        <v>3.66099</v>
      </c>
      <c r="F750" s="11">
        <f t="shared" si="68"/>
        <v>3.6611427999999999</v>
      </c>
      <c r="G750" s="12">
        <f t="shared" si="69"/>
        <v>-1.5279999999995297E-4</v>
      </c>
      <c r="H750" s="12">
        <f t="shared" si="71"/>
        <v>-3.1177035861295918E-3</v>
      </c>
      <c r="I750" s="17"/>
      <c r="J750" s="14">
        <f t="shared" si="66"/>
        <v>3.6609558345265185</v>
      </c>
      <c r="K750" s="14">
        <f t="shared" si="67"/>
        <v>-1.8696547348140413E-4</v>
      </c>
      <c r="L750" s="12">
        <f t="shared" si="70"/>
        <v>-3.8148097326935219E-3</v>
      </c>
    </row>
    <row r="751" spans="1:12" x14ac:dyDescent="0.2">
      <c r="A751" s="10">
        <v>749</v>
      </c>
      <c r="B751" s="10">
        <v>0.748</v>
      </c>
      <c r="C751" s="10">
        <v>0.748193</v>
      </c>
      <c r="D751" s="10">
        <v>0.74817900000000004</v>
      </c>
      <c r="E751" s="10">
        <v>3.66608</v>
      </c>
      <c r="F751" s="11">
        <f t="shared" si="68"/>
        <v>3.6660771000000003</v>
      </c>
      <c r="G751" s="12">
        <f t="shared" si="69"/>
        <v>2.8999999996948134E-6</v>
      </c>
      <c r="H751" s="12">
        <f t="shared" si="71"/>
        <v>5.9171075908554432E-5</v>
      </c>
      <c r="I751" s="17"/>
      <c r="J751" s="14">
        <f t="shared" si="66"/>
        <v>3.6660422555759453</v>
      </c>
      <c r="K751" s="14">
        <f t="shared" si="67"/>
        <v>-3.4844424054991663E-5</v>
      </c>
      <c r="L751" s="12">
        <f t="shared" si="70"/>
        <v>-7.1095933136715414E-4</v>
      </c>
    </row>
    <row r="752" spans="1:12" x14ac:dyDescent="0.2">
      <c r="A752" s="10">
        <v>750</v>
      </c>
      <c r="B752" s="10">
        <v>0.749</v>
      </c>
      <c r="C752" s="10">
        <v>0.74919000000000002</v>
      </c>
      <c r="D752" s="10">
        <v>0.74918200000000001</v>
      </c>
      <c r="E752" s="10">
        <v>3.6710500000000001</v>
      </c>
      <c r="F752" s="11">
        <f t="shared" si="68"/>
        <v>3.6709918000000004</v>
      </c>
      <c r="G752" s="12">
        <f t="shared" si="69"/>
        <v>5.8199999999786201E-5</v>
      </c>
      <c r="H752" s="12">
        <f t="shared" si="71"/>
        <v>1.1875022821474577E-3</v>
      </c>
      <c r="I752" s="17"/>
      <c r="J752" s="14">
        <f t="shared" si="66"/>
        <v>3.671008761001417</v>
      </c>
      <c r="K752" s="14">
        <f t="shared" si="67"/>
        <v>1.6961001416682109E-5</v>
      </c>
      <c r="L752" s="12">
        <f t="shared" si="70"/>
        <v>3.4606920773007312E-4</v>
      </c>
    </row>
    <row r="753" spans="1:12" x14ac:dyDescent="0.2">
      <c r="A753" s="10">
        <v>751</v>
      </c>
      <c r="B753" s="10">
        <v>0.75</v>
      </c>
      <c r="C753" s="10">
        <v>0.75017100000000003</v>
      </c>
      <c r="D753" s="10">
        <v>0.75016400000000005</v>
      </c>
      <c r="E753" s="10">
        <v>3.6758500000000001</v>
      </c>
      <c r="F753" s="11">
        <f t="shared" si="68"/>
        <v>3.6758036000000005</v>
      </c>
      <c r="G753" s="12">
        <f t="shared" si="69"/>
        <v>4.6399999999557906E-5</v>
      </c>
      <c r="H753" s="12">
        <f t="shared" si="71"/>
        <v>9.4673721462748214E-4</v>
      </c>
      <c r="I753" s="17"/>
      <c r="J753" s="14">
        <f t="shared" si="66"/>
        <v>3.6758053859596185</v>
      </c>
      <c r="K753" s="14">
        <f t="shared" si="67"/>
        <v>1.7859596179725656E-6</v>
      </c>
      <c r="L753" s="12">
        <f t="shared" si="70"/>
        <v>3.6440397288202997E-5</v>
      </c>
    </row>
    <row r="754" spans="1:12" x14ac:dyDescent="0.2">
      <c r="A754" s="10">
        <v>752</v>
      </c>
      <c r="B754" s="10">
        <v>0.751</v>
      </c>
      <c r="C754" s="10">
        <v>0.75117100000000003</v>
      </c>
      <c r="D754" s="10">
        <v>0.75117400000000001</v>
      </c>
      <c r="E754" s="10">
        <v>3.6808000000000001</v>
      </c>
      <c r="F754" s="11">
        <f t="shared" si="68"/>
        <v>3.6807526000000004</v>
      </c>
      <c r="G754" s="12">
        <f t="shared" si="69"/>
        <v>4.7399999999697684E-5</v>
      </c>
      <c r="H754" s="12">
        <f t="shared" si="71"/>
        <v>9.6714103391129318E-4</v>
      </c>
      <c r="I754" s="17"/>
      <c r="J754" s="14">
        <f t="shared" si="66"/>
        <v>3.6807519054477642</v>
      </c>
      <c r="K754" s="14">
        <f t="shared" si="67"/>
        <v>-6.945522361689882E-7</v>
      </c>
      <c r="L754" s="12">
        <f t="shared" si="70"/>
        <v>-1.4171518307978065E-5</v>
      </c>
    </row>
    <row r="755" spans="1:12" x14ac:dyDescent="0.2">
      <c r="A755" s="10">
        <v>753</v>
      </c>
      <c r="B755" s="10">
        <v>0.752</v>
      </c>
      <c r="C755" s="10">
        <v>0.75217999999999996</v>
      </c>
      <c r="D755" s="10">
        <v>0.75218399999999996</v>
      </c>
      <c r="E755" s="10">
        <v>3.68574</v>
      </c>
      <c r="F755" s="11">
        <f t="shared" si="68"/>
        <v>3.6857016000000002</v>
      </c>
      <c r="G755" s="12">
        <f t="shared" si="69"/>
        <v>3.839999999977195E-5</v>
      </c>
      <c r="H755" s="12">
        <f t="shared" si="71"/>
        <v>7.835066603841766E-4</v>
      </c>
      <c r="I755" s="17"/>
      <c r="J755" s="14">
        <f t="shared" si="66"/>
        <v>3.6856884319672467</v>
      </c>
      <c r="K755" s="14">
        <f t="shared" si="67"/>
        <v>-1.3168032753529957E-5</v>
      </c>
      <c r="L755" s="12">
        <f t="shared" si="70"/>
        <v>-2.6867816058877557E-4</v>
      </c>
    </row>
    <row r="756" spans="1:12" x14ac:dyDescent="0.2">
      <c r="A756" s="10">
        <v>754</v>
      </c>
      <c r="B756" s="10">
        <v>0.753</v>
      </c>
      <c r="C756" s="10">
        <v>0.75317800000000001</v>
      </c>
      <c r="D756" s="10">
        <v>0.75319000000000003</v>
      </c>
      <c r="E756" s="10">
        <v>3.6906400000000001</v>
      </c>
      <c r="F756" s="11">
        <f t="shared" si="68"/>
        <v>3.6906310000000002</v>
      </c>
      <c r="G756" s="12">
        <f t="shared" si="69"/>
        <v>8.9999999999257341E-6</v>
      </c>
      <c r="H756" s="12">
        <f t="shared" si="71"/>
        <v>1.8363437352711664E-4</v>
      </c>
      <c r="I756" s="17"/>
      <c r="J756" s="14">
        <f t="shared" si="66"/>
        <v>3.6905849866120781</v>
      </c>
      <c r="K756" s="14">
        <f t="shared" si="67"/>
        <v>-4.6013387922094751E-5</v>
      </c>
      <c r="L756" s="12">
        <f t="shared" si="70"/>
        <v>-9.388488516670877E-4</v>
      </c>
    </row>
    <row r="757" spans="1:12" x14ac:dyDescent="0.2">
      <c r="A757" s="10">
        <v>755</v>
      </c>
      <c r="B757" s="10">
        <v>0.754</v>
      </c>
      <c r="C757" s="10">
        <v>0.75419499999999995</v>
      </c>
      <c r="D757" s="10">
        <v>0.75418499999999999</v>
      </c>
      <c r="E757" s="10">
        <v>3.6955</v>
      </c>
      <c r="F757" s="11">
        <f t="shared" si="68"/>
        <v>3.6955065</v>
      </c>
      <c r="G757" s="12">
        <f t="shared" si="69"/>
        <v>-6.5000000000203784E-6</v>
      </c>
      <c r="H757" s="12">
        <f t="shared" si="71"/>
        <v>-1.3262482532664998E-4</v>
      </c>
      <c r="I757" s="17"/>
      <c r="J757" s="14">
        <f t="shared" si="66"/>
        <v>3.6954415693822571</v>
      </c>
      <c r="K757" s="14">
        <f t="shared" si="67"/>
        <v>-6.4930617742930963E-5</v>
      </c>
      <c r="L757" s="12">
        <f t="shared" si="70"/>
        <v>-1.3248325902278002E-3</v>
      </c>
    </row>
    <row r="758" spans="1:12" x14ac:dyDescent="0.2">
      <c r="A758" s="10">
        <v>756</v>
      </c>
      <c r="B758" s="10">
        <v>0.755</v>
      </c>
      <c r="C758" s="10">
        <v>0.75516499999999998</v>
      </c>
      <c r="D758" s="10">
        <v>0.75516700000000003</v>
      </c>
      <c r="E758" s="10">
        <v>3.7003200000000001</v>
      </c>
      <c r="F758" s="11">
        <f t="shared" si="68"/>
        <v>3.7003183000000006</v>
      </c>
      <c r="G758" s="12">
        <f t="shared" si="69"/>
        <v>1.699999999438262E-6</v>
      </c>
      <c r="H758" s="12">
        <f t="shared" si="71"/>
        <v>3.4686492766168879E-5</v>
      </c>
      <c r="I758" s="17"/>
      <c r="J758" s="14">
        <f t="shared" si="66"/>
        <v>3.700258180277785</v>
      </c>
      <c r="K758" s="14">
        <f t="shared" si="67"/>
        <v>-6.0119722215645766E-5</v>
      </c>
      <c r="L758" s="12">
        <f t="shared" si="70"/>
        <v>-1.2266719473094986E-3</v>
      </c>
    </row>
    <row r="759" spans="1:12" x14ac:dyDescent="0.2">
      <c r="A759" s="10">
        <v>757</v>
      </c>
      <c r="B759" s="10">
        <v>0.75600000000000001</v>
      </c>
      <c r="C759" s="10">
        <v>0.75618399999999997</v>
      </c>
      <c r="D759" s="10">
        <v>0.75616499999999998</v>
      </c>
      <c r="E759" s="10">
        <v>3.7052299999999998</v>
      </c>
      <c r="F759" s="11">
        <f t="shared" si="68"/>
        <v>3.7052085000000003</v>
      </c>
      <c r="G759" s="12">
        <f t="shared" si="69"/>
        <v>2.1499999999452513E-5</v>
      </c>
      <c r="H759" s="12">
        <f t="shared" si="71"/>
        <v>4.3868211452944997E-4</v>
      </c>
      <c r="I759" s="17"/>
      <c r="J759" s="14">
        <f t="shared" si="66"/>
        <v>3.7051647278912787</v>
      </c>
      <c r="K759" s="14">
        <f t="shared" si="67"/>
        <v>-4.3772108721640279E-5</v>
      </c>
      <c r="L759" s="12">
        <f t="shared" si="70"/>
        <v>-8.9311819590284216E-4</v>
      </c>
    </row>
    <row r="760" spans="1:12" x14ac:dyDescent="0.2">
      <c r="A760" s="10">
        <v>758</v>
      </c>
      <c r="B760" s="10">
        <v>0.75700000000000001</v>
      </c>
      <c r="C760" s="10">
        <v>0.75717000000000001</v>
      </c>
      <c r="D760" s="10">
        <v>0.75716000000000006</v>
      </c>
      <c r="E760" s="10">
        <v>3.7101700000000002</v>
      </c>
      <c r="F760" s="11">
        <f t="shared" si="68"/>
        <v>3.7100840000000006</v>
      </c>
      <c r="G760" s="12">
        <f t="shared" si="69"/>
        <v>8.5999999999586407E-5</v>
      </c>
      <c r="H760" s="12">
        <f t="shared" si="71"/>
        <v>1.7547284581540443E-3</v>
      </c>
      <c r="I760" s="17"/>
      <c r="J760" s="14">
        <f t="shared" si="66"/>
        <v>3.7101012544107617</v>
      </c>
      <c r="K760" s="14">
        <f t="shared" si="67"/>
        <v>1.7254410761058381E-5</v>
      </c>
      <c r="L760" s="12">
        <f t="shared" si="70"/>
        <v>3.5205587896807128E-4</v>
      </c>
    </row>
    <row r="761" spans="1:12" x14ac:dyDescent="0.2">
      <c r="A761" s="10">
        <v>759</v>
      </c>
      <c r="B761" s="10">
        <v>0.75800000000000001</v>
      </c>
      <c r="C761" s="10">
        <v>0.75817500000000004</v>
      </c>
      <c r="D761" s="10">
        <v>0.75817199999999996</v>
      </c>
      <c r="E761" s="10">
        <v>3.7150599999999998</v>
      </c>
      <c r="F761" s="11">
        <f t="shared" si="68"/>
        <v>3.7150428</v>
      </c>
      <c r="G761" s="12">
        <f t="shared" si="69"/>
        <v>1.7199999999828464E-5</v>
      </c>
      <c r="H761" s="12">
        <f t="shared" si="71"/>
        <v>3.5094569162899661E-4</v>
      </c>
      <c r="I761" s="17"/>
      <c r="J761" s="14">
        <f t="shared" si="66"/>
        <v>3.7149878160869294</v>
      </c>
      <c r="K761" s="14">
        <f t="shared" si="67"/>
        <v>-5.4983913070572044E-5</v>
      </c>
      <c r="L761" s="12">
        <f t="shared" si="70"/>
        <v>-1.1218818256519172E-3</v>
      </c>
    </row>
    <row r="762" spans="1:12" x14ac:dyDescent="0.2">
      <c r="A762" s="10">
        <v>760</v>
      </c>
      <c r="B762" s="10">
        <v>0.75900000000000001</v>
      </c>
      <c r="C762" s="10">
        <v>0.75917400000000002</v>
      </c>
      <c r="D762" s="10">
        <v>0.75915500000000002</v>
      </c>
      <c r="E762" s="10">
        <v>3.7199599999999999</v>
      </c>
      <c r="F762" s="11">
        <f t="shared" si="68"/>
        <v>3.7198595000000005</v>
      </c>
      <c r="G762" s="12">
        <f t="shared" si="69"/>
        <v>1.0049999999939274E-4</v>
      </c>
      <c r="H762" s="12">
        <f t="shared" si="71"/>
        <v>2.0505838377239999E-3</v>
      </c>
      <c r="I762" s="17"/>
      <c r="J762" s="14">
        <f t="shared" si="66"/>
        <v>3.7198843707317608</v>
      </c>
      <c r="K762" s="14">
        <f t="shared" si="67"/>
        <v>2.4870731760273657E-5</v>
      </c>
      <c r="L762" s="12">
        <f t="shared" si="70"/>
        <v>5.0745791622183365E-4</v>
      </c>
    </row>
    <row r="763" spans="1:12" x14ac:dyDescent="0.2">
      <c r="A763" s="10">
        <v>761</v>
      </c>
      <c r="B763" s="10">
        <v>0.76</v>
      </c>
      <c r="C763" s="10">
        <v>0.76017000000000001</v>
      </c>
      <c r="D763" s="10">
        <v>0.760162</v>
      </c>
      <c r="E763" s="10">
        <v>3.72485</v>
      </c>
      <c r="F763" s="11">
        <f t="shared" si="68"/>
        <v>3.7247938000000005</v>
      </c>
      <c r="G763" s="12">
        <f t="shared" si="69"/>
        <v>5.6199999999506645E-5</v>
      </c>
      <c r="H763" s="12">
        <f t="shared" si="71"/>
        <v>1.1466946435798354E-3</v>
      </c>
      <c r="I763" s="17"/>
      <c r="J763" s="14">
        <f t="shared" si="66"/>
        <v>3.724770932407929</v>
      </c>
      <c r="K763" s="14">
        <f t="shared" si="67"/>
        <v>-2.2867592071484921E-5</v>
      </c>
      <c r="L763" s="12">
        <f t="shared" si="70"/>
        <v>-4.6658621601727162E-4</v>
      </c>
    </row>
    <row r="764" spans="1:12" x14ac:dyDescent="0.2">
      <c r="A764" s="10">
        <v>762</v>
      </c>
      <c r="B764" s="10">
        <v>0.76100000000000001</v>
      </c>
      <c r="C764" s="10">
        <v>0.76117100000000004</v>
      </c>
      <c r="D764" s="10">
        <v>0.76115900000000003</v>
      </c>
      <c r="E764" s="10">
        <v>3.7297400000000001</v>
      </c>
      <c r="F764" s="11">
        <f t="shared" si="68"/>
        <v>3.7296791000000002</v>
      </c>
      <c r="G764" s="12">
        <f t="shared" si="69"/>
        <v>6.089999999980833E-5</v>
      </c>
      <c r="H764" s="12">
        <f t="shared" si="71"/>
        <v>1.2425925942064987E-3</v>
      </c>
      <c r="I764" s="17"/>
      <c r="J764" s="14">
        <f t="shared" si="66"/>
        <v>3.7296574940840967</v>
      </c>
      <c r="K764" s="14">
        <f t="shared" si="67"/>
        <v>-2.1605915903499806E-5</v>
      </c>
      <c r="L764" s="12">
        <f t="shared" si="70"/>
        <v>-4.4084320349461033E-4</v>
      </c>
    </row>
    <row r="765" spans="1:12" x14ac:dyDescent="0.2">
      <c r="A765" s="10">
        <v>763</v>
      </c>
      <c r="B765" s="10">
        <v>0.76200000000000001</v>
      </c>
      <c r="C765" s="10">
        <v>0.76216899999999999</v>
      </c>
      <c r="D765" s="10">
        <v>0.76215699999999997</v>
      </c>
      <c r="E765" s="10">
        <v>3.7346300000000001</v>
      </c>
      <c r="F765" s="11">
        <f t="shared" si="68"/>
        <v>3.7345693</v>
      </c>
      <c r="G765" s="12">
        <f t="shared" si="69"/>
        <v>6.0700000000135645E-5</v>
      </c>
      <c r="H765" s="12">
        <f t="shared" si="71"/>
        <v>1.2385118303569855E-3</v>
      </c>
      <c r="I765" s="17"/>
      <c r="J765" s="14">
        <f t="shared" si="66"/>
        <v>3.7345440557602649</v>
      </c>
      <c r="K765" s="14">
        <f t="shared" si="67"/>
        <v>-2.5244239735044971E-5</v>
      </c>
      <c r="L765" s="12">
        <f t="shared" si="70"/>
        <v>-5.1507890543906463E-4</v>
      </c>
    </row>
    <row r="766" spans="1:12" x14ac:dyDescent="0.2">
      <c r="A766" s="10">
        <v>764</v>
      </c>
      <c r="B766" s="10">
        <v>0.76300000000000001</v>
      </c>
      <c r="C766" s="10">
        <v>0.76316799999999996</v>
      </c>
      <c r="D766" s="10">
        <v>0.76316099999999998</v>
      </c>
      <c r="E766" s="10">
        <v>3.7395900000000002</v>
      </c>
      <c r="F766" s="11">
        <f t="shared" si="68"/>
        <v>3.7394889</v>
      </c>
      <c r="G766" s="12">
        <f t="shared" si="69"/>
        <v>1.0110000000018715E-4</v>
      </c>
      <c r="H766" s="12">
        <f t="shared" si="71"/>
        <v>2.0628261293087844E-3</v>
      </c>
      <c r="I766" s="17"/>
      <c r="J766" s="14">
        <f t="shared" si="66"/>
        <v>3.7395005682170739</v>
      </c>
      <c r="K766" s="14">
        <f t="shared" si="67"/>
        <v>1.1668217073879106E-5</v>
      </c>
      <c r="L766" s="12">
        <f t="shared" si="70"/>
        <v>2.3807619250643073E-4</v>
      </c>
    </row>
    <row r="767" spans="1:12" x14ac:dyDescent="0.2">
      <c r="A767" s="10">
        <v>765</v>
      </c>
      <c r="B767" s="10">
        <v>0.76400000000000001</v>
      </c>
      <c r="C767" s="10">
        <v>0.76415999999999995</v>
      </c>
      <c r="D767" s="10">
        <v>0.76414800000000005</v>
      </c>
      <c r="E767" s="10">
        <v>3.7444199999999999</v>
      </c>
      <c r="F767" s="11">
        <f t="shared" si="68"/>
        <v>3.7443252000000005</v>
      </c>
      <c r="G767" s="12">
        <f t="shared" si="69"/>
        <v>9.4799999999395368E-5</v>
      </c>
      <c r="H767" s="12">
        <f t="shared" si="71"/>
        <v>1.9342820678225864E-3</v>
      </c>
      <c r="I767" s="17"/>
      <c r="J767" s="14">
        <f t="shared" si="66"/>
        <v>3.7443271720812641</v>
      </c>
      <c r="K767" s="14">
        <f t="shared" si="67"/>
        <v>1.9720812636236928E-6</v>
      </c>
      <c r="L767" s="12">
        <f t="shared" si="70"/>
        <v>4.0237989710343303E-5</v>
      </c>
    </row>
    <row r="768" spans="1:12" x14ac:dyDescent="0.2">
      <c r="A768" s="10">
        <v>766</v>
      </c>
      <c r="B768" s="10">
        <v>0.76500000000000001</v>
      </c>
      <c r="C768" s="10">
        <v>0.76515699999999998</v>
      </c>
      <c r="D768" s="10">
        <v>0.76514400000000005</v>
      </c>
      <c r="E768" s="10">
        <v>3.74932</v>
      </c>
      <c r="F768" s="11">
        <f t="shared" si="68"/>
        <v>3.7492056000000007</v>
      </c>
      <c r="G768" s="12">
        <f t="shared" si="69"/>
        <v>1.1439999999929285E-4</v>
      </c>
      <c r="H768" s="12">
        <f t="shared" si="71"/>
        <v>2.3341969257272932E-3</v>
      </c>
      <c r="I768" s="17"/>
      <c r="J768" s="14">
        <f t="shared" si="66"/>
        <v>3.7492237267260951</v>
      </c>
      <c r="K768" s="14">
        <f t="shared" si="67"/>
        <v>1.8126726094358503E-5</v>
      </c>
      <c r="L768" s="12">
        <f t="shared" si="70"/>
        <v>3.6985444338473656E-4</v>
      </c>
    </row>
    <row r="769" spans="1:12" x14ac:dyDescent="0.2">
      <c r="A769" s="10">
        <v>767</v>
      </c>
      <c r="B769" s="10">
        <v>0.76600000000000001</v>
      </c>
      <c r="C769" s="10">
        <v>0.76616300000000004</v>
      </c>
      <c r="D769" s="10">
        <v>0.76615500000000003</v>
      </c>
      <c r="E769" s="10">
        <v>3.7542399999999998</v>
      </c>
      <c r="F769" s="11">
        <f t="shared" si="68"/>
        <v>3.7541595000000005</v>
      </c>
      <c r="G769" s="12">
        <f t="shared" si="69"/>
        <v>8.0499999999261718E-5</v>
      </c>
      <c r="H769" s="12">
        <f t="shared" si="71"/>
        <v>1.6425074521021442E-3</v>
      </c>
      <c r="I769" s="17"/>
      <c r="J769" s="14">
        <f t="shared" si="66"/>
        <v>3.754140267308252</v>
      </c>
      <c r="K769" s="14">
        <f t="shared" si="67"/>
        <v>-1.9232691748527486E-5</v>
      </c>
      <c r="L769" s="12">
        <f t="shared" si="70"/>
        <v>-3.9242036672334824E-4</v>
      </c>
    </row>
    <row r="770" spans="1:12" x14ac:dyDescent="0.2">
      <c r="A770" s="10">
        <v>768</v>
      </c>
      <c r="B770" s="10">
        <v>0.76700000000000002</v>
      </c>
      <c r="C770" s="10">
        <v>0.76716300000000004</v>
      </c>
      <c r="D770" s="10">
        <v>0.767154</v>
      </c>
      <c r="E770" s="10">
        <v>3.7591299999999999</v>
      </c>
      <c r="F770" s="11">
        <f t="shared" si="68"/>
        <v>3.7590546000000002</v>
      </c>
      <c r="G770" s="12">
        <f t="shared" si="69"/>
        <v>7.5399999999614664E-5</v>
      </c>
      <c r="H770" s="12">
        <f t="shared" si="71"/>
        <v>1.5384479737764543E-3</v>
      </c>
      <c r="I770" s="17"/>
      <c r="J770" s="14">
        <f t="shared" ref="J770:J833" si="72">E770*($I$3)-$I$5</f>
        <v>3.7590268289844202</v>
      </c>
      <c r="K770" s="14">
        <f t="shared" ref="K770:K833" si="73">J770-F770</f>
        <v>-2.777101558004702E-5</v>
      </c>
      <c r="L770" s="12">
        <f t="shared" si="70"/>
        <v>-5.6663478314397913E-4</v>
      </c>
    </row>
    <row r="771" spans="1:12" x14ac:dyDescent="0.2">
      <c r="A771" s="10">
        <v>769</v>
      </c>
      <c r="B771" s="10">
        <v>0.76800000000000002</v>
      </c>
      <c r="C771" s="10">
        <v>0.76816200000000001</v>
      </c>
      <c r="D771" s="10">
        <v>0.76815800000000001</v>
      </c>
      <c r="E771" s="10">
        <v>3.7640500000000001</v>
      </c>
      <c r="F771" s="11">
        <f t="shared" ref="F771:F834" si="74">D771*4.9</f>
        <v>3.7639742000000003</v>
      </c>
      <c r="G771" s="12">
        <f t="shared" ref="G771:G834" si="75">E771-F771</f>
        <v>7.5799999999848211E-5</v>
      </c>
      <c r="H771" s="12">
        <f t="shared" si="71"/>
        <v>1.5466095014936032E-3</v>
      </c>
      <c r="I771" s="17"/>
      <c r="J771" s="14">
        <f t="shared" si="72"/>
        <v>3.7639433695665772</v>
      </c>
      <c r="K771" s="14">
        <f t="shared" si="73"/>
        <v>-3.0830433423112424E-5</v>
      </c>
      <c r="L771" s="12">
        <f t="shared" ref="L771:L834" si="76">(100*K771/($F$1003-$F$2))</f>
        <v>-6.2905859191882737E-4</v>
      </c>
    </row>
    <row r="772" spans="1:12" x14ac:dyDescent="0.2">
      <c r="A772" s="10">
        <v>770</v>
      </c>
      <c r="B772" s="10">
        <v>0.76900000000000002</v>
      </c>
      <c r="C772" s="10">
        <v>0.76915299999999998</v>
      </c>
      <c r="D772" s="10">
        <v>0.76914300000000002</v>
      </c>
      <c r="E772" s="10">
        <v>3.7688600000000001</v>
      </c>
      <c r="F772" s="11">
        <f t="shared" si="74"/>
        <v>3.7688007000000003</v>
      </c>
      <c r="G772" s="12">
        <f t="shared" si="75"/>
        <v>5.9299999999762321E-5</v>
      </c>
      <c r="H772" s="12">
        <f t="shared" ref="H772:H835" si="77">100*G772/($F$1003-$F$2)</f>
        <v>1.2099464833560255E-3</v>
      </c>
      <c r="I772" s="17"/>
      <c r="J772" s="14">
        <f t="shared" si="72"/>
        <v>3.7687499874934418</v>
      </c>
      <c r="K772" s="14">
        <f t="shared" si="73"/>
        <v>-5.0712506558525661E-5</v>
      </c>
      <c r="L772" s="12">
        <f t="shared" si="76"/>
        <v>-1.0347288191046109E-3</v>
      </c>
    </row>
    <row r="773" spans="1:12" x14ac:dyDescent="0.2">
      <c r="A773" s="10">
        <v>771</v>
      </c>
      <c r="B773" s="10">
        <v>0.77</v>
      </c>
      <c r="C773" s="10">
        <v>0.77015800000000001</v>
      </c>
      <c r="D773" s="10">
        <v>0.77014199999999999</v>
      </c>
      <c r="E773" s="10">
        <v>3.7737599999999998</v>
      </c>
      <c r="F773" s="11">
        <f t="shared" si="74"/>
        <v>3.7736958</v>
      </c>
      <c r="G773" s="12">
        <f t="shared" si="75"/>
        <v>6.419999999973669E-5</v>
      </c>
      <c r="H773" s="12">
        <f t="shared" si="77"/>
        <v>1.309925197832202E-3</v>
      </c>
      <c r="I773" s="17"/>
      <c r="J773" s="14">
        <f t="shared" si="72"/>
        <v>3.7736465421382728</v>
      </c>
      <c r="K773" s="14">
        <f t="shared" si="73"/>
        <v>-4.9257861727269869E-5</v>
      </c>
      <c r="L773" s="12">
        <f t="shared" si="76"/>
        <v>-1.0050485088496865E-3</v>
      </c>
    </row>
    <row r="774" spans="1:12" x14ac:dyDescent="0.2">
      <c r="A774" s="10">
        <v>772</v>
      </c>
      <c r="B774" s="10">
        <v>0.77100000000000002</v>
      </c>
      <c r="C774" s="10">
        <v>0.77115900000000004</v>
      </c>
      <c r="D774" s="10">
        <v>0.77114300000000002</v>
      </c>
      <c r="E774" s="10">
        <v>3.7786499999999998</v>
      </c>
      <c r="F774" s="11">
        <f t="shared" si="74"/>
        <v>3.7786007000000006</v>
      </c>
      <c r="G774" s="12">
        <f t="shared" si="75"/>
        <v>4.9299999999252719E-5</v>
      </c>
      <c r="H774" s="12">
        <f t="shared" si="77"/>
        <v>1.0059082905360367E-3</v>
      </c>
      <c r="I774" s="17"/>
      <c r="J774" s="14">
        <f t="shared" si="72"/>
        <v>3.7785331038144405</v>
      </c>
      <c r="K774" s="14">
        <f t="shared" si="73"/>
        <v>-6.759618556007041E-5</v>
      </c>
      <c r="L774" s="12">
        <f t="shared" si="76"/>
        <v>-1.3792203542498541E-3</v>
      </c>
    </row>
    <row r="775" spans="1:12" x14ac:dyDescent="0.2">
      <c r="A775" s="10">
        <v>773</v>
      </c>
      <c r="B775" s="10">
        <v>0.77200000000000002</v>
      </c>
      <c r="C775" s="10">
        <v>0.77215900000000004</v>
      </c>
      <c r="D775" s="10">
        <v>0.77215</v>
      </c>
      <c r="E775" s="10">
        <v>3.7835999999999999</v>
      </c>
      <c r="F775" s="11">
        <f t="shared" si="74"/>
        <v>3.7835350000000001</v>
      </c>
      <c r="G775" s="12">
        <f t="shared" si="75"/>
        <v>6.4999999999759694E-5</v>
      </c>
      <c r="H775" s="12">
        <f t="shared" si="77"/>
        <v>1.3262482532574388E-3</v>
      </c>
      <c r="I775" s="17"/>
      <c r="J775" s="14">
        <f t="shared" si="72"/>
        <v>3.7834796233025862</v>
      </c>
      <c r="K775" s="14">
        <f t="shared" si="73"/>
        <v>-5.5376697413844767E-5</v>
      </c>
      <c r="L775" s="12">
        <f t="shared" si="76"/>
        <v>-1.1298961264084441E-3</v>
      </c>
    </row>
    <row r="776" spans="1:12" x14ac:dyDescent="0.2">
      <c r="A776" s="10">
        <v>774</v>
      </c>
      <c r="B776" s="10">
        <v>0.77300000000000002</v>
      </c>
      <c r="C776" s="10">
        <v>0.77313799999999999</v>
      </c>
      <c r="D776" s="10">
        <v>0.77312499999999995</v>
      </c>
      <c r="E776" s="10">
        <v>3.78844</v>
      </c>
      <c r="F776" s="11">
        <f t="shared" si="74"/>
        <v>3.7883125</v>
      </c>
      <c r="G776" s="12">
        <f t="shared" si="75"/>
        <v>1.2750000000005812E-4</v>
      </c>
      <c r="H776" s="12">
        <f t="shared" si="77"/>
        <v>2.6014869583234719E-3</v>
      </c>
      <c r="I776" s="17"/>
      <c r="J776" s="14">
        <f t="shared" si="72"/>
        <v>3.7883162201354401</v>
      </c>
      <c r="K776" s="14">
        <f t="shared" si="73"/>
        <v>3.7201354401439346E-6</v>
      </c>
      <c r="L776" s="12">
        <f t="shared" si="76"/>
        <v>7.59049712213881E-5</v>
      </c>
    </row>
    <row r="777" spans="1:12" x14ac:dyDescent="0.2">
      <c r="A777" s="10">
        <v>775</v>
      </c>
      <c r="B777" s="10">
        <v>0.77400000000000002</v>
      </c>
      <c r="C777" s="10">
        <v>0.77414499999999997</v>
      </c>
      <c r="D777" s="10">
        <v>0.77413100000000001</v>
      </c>
      <c r="E777" s="10">
        <v>3.7933500000000002</v>
      </c>
      <c r="F777" s="11">
        <f t="shared" si="74"/>
        <v>3.7932419000000004</v>
      </c>
      <c r="G777" s="12">
        <f t="shared" si="75"/>
        <v>1.0809999999983333E-4</v>
      </c>
      <c r="H777" s="12">
        <f t="shared" si="77"/>
        <v>2.2056528642682787E-3</v>
      </c>
      <c r="I777" s="17"/>
      <c r="J777" s="14">
        <f t="shared" si="72"/>
        <v>3.7932227677489343</v>
      </c>
      <c r="K777" s="14">
        <f t="shared" si="73"/>
        <v>-1.9132251066089623E-5</v>
      </c>
      <c r="L777" s="12">
        <f t="shared" si="76"/>
        <v>-3.9037099319042987E-4</v>
      </c>
    </row>
    <row r="778" spans="1:12" x14ac:dyDescent="0.2">
      <c r="A778" s="10">
        <v>776</v>
      </c>
      <c r="B778" s="10">
        <v>0.77500000000000002</v>
      </c>
      <c r="C778" s="10">
        <v>0.77515400000000001</v>
      </c>
      <c r="D778" s="10">
        <v>0.77513299999999996</v>
      </c>
      <c r="E778" s="10">
        <v>3.79827</v>
      </c>
      <c r="F778" s="11">
        <f t="shared" si="74"/>
        <v>3.7981517</v>
      </c>
      <c r="G778" s="12">
        <f t="shared" si="75"/>
        <v>1.1830000000001561E-4</v>
      </c>
      <c r="H778" s="12">
        <f t="shared" si="77"/>
        <v>2.4137718209377807E-3</v>
      </c>
      <c r="I778" s="17"/>
      <c r="J778" s="14">
        <f t="shared" si="72"/>
        <v>3.7981393083310908</v>
      </c>
      <c r="K778" s="14">
        <f t="shared" si="73"/>
        <v>-1.2391668909206288E-5</v>
      </c>
      <c r="L778" s="12">
        <f t="shared" si="76"/>
        <v>-2.5283737301292475E-4</v>
      </c>
    </row>
    <row r="779" spans="1:12" x14ac:dyDescent="0.2">
      <c r="A779" s="10">
        <v>777</v>
      </c>
      <c r="B779" s="10">
        <v>0.77600000000000002</v>
      </c>
      <c r="C779" s="10">
        <v>0.77614899999999998</v>
      </c>
      <c r="D779" s="10">
        <v>0.77613200000000004</v>
      </c>
      <c r="E779" s="10">
        <v>3.8031600000000001</v>
      </c>
      <c r="F779" s="11">
        <f t="shared" si="74"/>
        <v>3.8030468000000006</v>
      </c>
      <c r="G779" s="12">
        <f t="shared" si="75"/>
        <v>1.1319999999948038E-4</v>
      </c>
      <c r="H779" s="12">
        <f t="shared" si="77"/>
        <v>2.3097123425939686E-3</v>
      </c>
      <c r="I779" s="17"/>
      <c r="J779" s="14">
        <f t="shared" si="72"/>
        <v>3.803025870007259</v>
      </c>
      <c r="K779" s="14">
        <f t="shared" si="73"/>
        <v>-2.0929992741614001E-5</v>
      </c>
      <c r="L779" s="12">
        <f t="shared" si="76"/>
        <v>-4.2705178945167787E-4</v>
      </c>
    </row>
    <row r="780" spans="1:12" x14ac:dyDescent="0.2">
      <c r="A780" s="10">
        <v>778</v>
      </c>
      <c r="B780" s="10">
        <v>0.77700000000000002</v>
      </c>
      <c r="C780" s="10">
        <v>0.77715100000000004</v>
      </c>
      <c r="D780" s="10">
        <v>0.77713900000000002</v>
      </c>
      <c r="E780" s="10">
        <v>3.80816</v>
      </c>
      <c r="F780" s="11">
        <f t="shared" si="74"/>
        <v>3.8079811000000006</v>
      </c>
      <c r="G780" s="12">
        <f t="shared" si="75"/>
        <v>1.7889999999942674E-4</v>
      </c>
      <c r="H780" s="12">
        <f t="shared" si="77"/>
        <v>3.6502432693518872E-3</v>
      </c>
      <c r="I780" s="17"/>
      <c r="J780" s="14">
        <f t="shared" si="72"/>
        <v>3.8080223543387191</v>
      </c>
      <c r="K780" s="14">
        <f t="shared" si="73"/>
        <v>4.125433871848827E-5</v>
      </c>
      <c r="L780" s="12">
        <f t="shared" si="76"/>
        <v>8.4174607176750881E-4</v>
      </c>
    </row>
    <row r="781" spans="1:12" x14ac:dyDescent="0.2">
      <c r="A781" s="10">
        <v>779</v>
      </c>
      <c r="B781" s="10">
        <v>0.77800000000000002</v>
      </c>
      <c r="C781" s="10">
        <v>0.77813299999999996</v>
      </c>
      <c r="D781" s="10">
        <v>0.77812199999999998</v>
      </c>
      <c r="E781" s="10">
        <v>3.8129599999999999</v>
      </c>
      <c r="F781" s="11">
        <f t="shared" si="74"/>
        <v>3.8127978000000002</v>
      </c>
      <c r="G781" s="12">
        <f t="shared" si="75"/>
        <v>1.6219999999966817E-4</v>
      </c>
      <c r="H781" s="12">
        <f t="shared" si="77"/>
        <v>3.3094994873647961E-3</v>
      </c>
      <c r="I781" s="17"/>
      <c r="J781" s="14">
        <f t="shared" si="72"/>
        <v>3.8128189792969209</v>
      </c>
      <c r="K781" s="14">
        <f t="shared" si="73"/>
        <v>2.1179296920692536E-5</v>
      </c>
      <c r="L781" s="12">
        <f t="shared" si="76"/>
        <v>4.3213854686758419E-4</v>
      </c>
    </row>
    <row r="782" spans="1:12" x14ac:dyDescent="0.2">
      <c r="A782" s="10">
        <v>780</v>
      </c>
      <c r="B782" s="10">
        <v>0.77900000000000003</v>
      </c>
      <c r="C782" s="10">
        <v>0.77913200000000005</v>
      </c>
      <c r="D782" s="10">
        <v>0.77912999999999999</v>
      </c>
      <c r="E782" s="10">
        <v>3.8178700000000001</v>
      </c>
      <c r="F782" s="11">
        <f t="shared" si="74"/>
        <v>3.8177370000000002</v>
      </c>
      <c r="G782" s="12">
        <f t="shared" si="75"/>
        <v>1.3299999999993872E-4</v>
      </c>
      <c r="H782" s="12">
        <f t="shared" si="77"/>
        <v>2.7137079643663109E-3</v>
      </c>
      <c r="I782" s="17"/>
      <c r="J782" s="14">
        <f t="shared" si="72"/>
        <v>3.8177255269104151</v>
      </c>
      <c r="K782" s="14">
        <f t="shared" si="73"/>
        <v>-1.147308958504567E-5</v>
      </c>
      <c r="L782" s="12">
        <f t="shared" si="76"/>
        <v>-2.3409484648752597E-4</v>
      </c>
    </row>
    <row r="783" spans="1:12" x14ac:dyDescent="0.2">
      <c r="A783" s="10">
        <v>781</v>
      </c>
      <c r="B783" s="10">
        <v>0.78</v>
      </c>
      <c r="C783" s="10">
        <v>0.780142</v>
      </c>
      <c r="D783" s="10">
        <v>0.780142</v>
      </c>
      <c r="E783" s="10">
        <v>3.8228</v>
      </c>
      <c r="F783" s="11">
        <f t="shared" si="74"/>
        <v>3.8226958000000004</v>
      </c>
      <c r="G783" s="12">
        <f t="shared" si="75"/>
        <v>1.0419999999955465E-4</v>
      </c>
      <c r="H783" s="12">
        <f t="shared" si="77"/>
        <v>2.126077969066852E-3</v>
      </c>
      <c r="I783" s="17"/>
      <c r="J783" s="14">
        <f t="shared" si="72"/>
        <v>3.8226520604612348</v>
      </c>
      <c r="K783" s="14">
        <f t="shared" si="73"/>
        <v>-4.3739538765574792E-5</v>
      </c>
      <c r="L783" s="12">
        <f t="shared" si="76"/>
        <v>-8.9245364440529321E-4</v>
      </c>
    </row>
    <row r="784" spans="1:12" x14ac:dyDescent="0.2">
      <c r="A784" s="10">
        <v>782</v>
      </c>
      <c r="B784" s="10">
        <v>0.78100000000000003</v>
      </c>
      <c r="C784" s="10">
        <v>0.78116200000000002</v>
      </c>
      <c r="D784" s="10">
        <v>0.78113600000000005</v>
      </c>
      <c r="E784" s="10">
        <v>3.8277100000000002</v>
      </c>
      <c r="F784" s="11">
        <f t="shared" si="74"/>
        <v>3.8275664000000007</v>
      </c>
      <c r="G784" s="12">
        <f t="shared" si="75"/>
        <v>1.4359999999946638E-4</v>
      </c>
      <c r="H784" s="12">
        <f t="shared" si="77"/>
        <v>2.9299884487348398E-3</v>
      </c>
      <c r="I784" s="17"/>
      <c r="J784" s="14">
        <f t="shared" si="72"/>
        <v>3.827558608074729</v>
      </c>
      <c r="K784" s="14">
        <f t="shared" si="73"/>
        <v>-7.791925271671829E-6</v>
      </c>
      <c r="L784" s="12">
        <f t="shared" si="76"/>
        <v>-1.589850350939302E-4</v>
      </c>
    </row>
    <row r="785" spans="1:12" x14ac:dyDescent="0.2">
      <c r="A785" s="10">
        <v>783</v>
      </c>
      <c r="B785" s="10">
        <v>0.78200000000000003</v>
      </c>
      <c r="C785" s="10">
        <v>0.78215500000000004</v>
      </c>
      <c r="D785" s="10">
        <v>0.78214899999999998</v>
      </c>
      <c r="E785" s="10">
        <v>3.83263</v>
      </c>
      <c r="F785" s="11">
        <f t="shared" si="74"/>
        <v>3.8325301000000001</v>
      </c>
      <c r="G785" s="12">
        <f t="shared" si="75"/>
        <v>9.98999999999306E-5</v>
      </c>
      <c r="H785" s="12">
        <f t="shared" si="77"/>
        <v>2.0383415461663985E-3</v>
      </c>
      <c r="I785" s="17"/>
      <c r="J785" s="14">
        <f t="shared" si="72"/>
        <v>3.8324751486568855</v>
      </c>
      <c r="K785" s="14">
        <f t="shared" si="73"/>
        <v>-5.4951343114506557E-5</v>
      </c>
      <c r="L785" s="12">
        <f t="shared" si="76"/>
        <v>-1.1212172741543684E-3</v>
      </c>
    </row>
    <row r="786" spans="1:12" x14ac:dyDescent="0.2">
      <c r="A786" s="10">
        <v>784</v>
      </c>
      <c r="B786" s="10">
        <v>0.78300000000000003</v>
      </c>
      <c r="C786" s="10">
        <v>0.783134</v>
      </c>
      <c r="D786" s="10">
        <v>0.78312199999999998</v>
      </c>
      <c r="E786" s="10">
        <v>3.83745</v>
      </c>
      <c r="F786" s="11">
        <f t="shared" si="74"/>
        <v>3.8372978000000004</v>
      </c>
      <c r="G786" s="12">
        <f t="shared" si="75"/>
        <v>1.5219999999960265E-4</v>
      </c>
      <c r="H786" s="12">
        <f t="shared" si="77"/>
        <v>3.1054612945538686E-3</v>
      </c>
      <c r="I786" s="17"/>
      <c r="J786" s="14">
        <f t="shared" si="72"/>
        <v>3.8372917595524134</v>
      </c>
      <c r="K786" s="14">
        <f t="shared" si="73"/>
        <v>-6.0404475870079466E-6</v>
      </c>
      <c r="L786" s="12">
        <f t="shared" si="76"/>
        <v>-1.2324820094141564E-4</v>
      </c>
    </row>
    <row r="787" spans="1:12" x14ac:dyDescent="0.2">
      <c r="A787" s="10">
        <v>785</v>
      </c>
      <c r="B787" s="10">
        <v>0.78400000000000003</v>
      </c>
      <c r="C787" s="10">
        <v>0.784138</v>
      </c>
      <c r="D787" s="10">
        <v>0.78413100000000002</v>
      </c>
      <c r="E787" s="10">
        <v>3.8423799999999999</v>
      </c>
      <c r="F787" s="11">
        <f t="shared" si="74"/>
        <v>3.8422419000000003</v>
      </c>
      <c r="G787" s="12">
        <f t="shared" si="75"/>
        <v>1.3809999999958578E-4</v>
      </c>
      <c r="H787" s="12">
        <f t="shared" si="77"/>
        <v>2.8177674426920008E-3</v>
      </c>
      <c r="I787" s="17"/>
      <c r="J787" s="14">
        <f t="shared" si="72"/>
        <v>3.8422182931032327</v>
      </c>
      <c r="K787" s="14">
        <f t="shared" si="73"/>
        <v>-2.3606896767613961E-5</v>
      </c>
      <c r="L787" s="12">
        <f t="shared" si="76"/>
        <v>-4.8167085543065292E-4</v>
      </c>
    </row>
    <row r="788" spans="1:12" x14ac:dyDescent="0.2">
      <c r="A788" s="10">
        <v>786</v>
      </c>
      <c r="B788" s="10">
        <v>0.78500000000000003</v>
      </c>
      <c r="C788" s="10">
        <v>0.78515299999999999</v>
      </c>
      <c r="D788" s="10">
        <v>0.785138</v>
      </c>
      <c r="E788" s="10">
        <v>3.84727</v>
      </c>
      <c r="F788" s="11">
        <f t="shared" si="74"/>
        <v>3.8471762000000003</v>
      </c>
      <c r="G788" s="12">
        <f t="shared" si="75"/>
        <v>9.3799999999699679E-5</v>
      </c>
      <c r="H788" s="12">
        <f t="shared" si="77"/>
        <v>1.9138782485478365E-3</v>
      </c>
      <c r="I788" s="17"/>
      <c r="J788" s="14">
        <f t="shared" si="72"/>
        <v>3.8471048547794009</v>
      </c>
      <c r="K788" s="14">
        <f t="shared" si="73"/>
        <v>-7.1345220599372539E-5</v>
      </c>
      <c r="L788" s="12">
        <f t="shared" si="76"/>
        <v>-1.4557149876697581E-3</v>
      </c>
    </row>
    <row r="789" spans="1:12" x14ac:dyDescent="0.2">
      <c r="A789" s="10">
        <v>787</v>
      </c>
      <c r="B789" s="10">
        <v>0.78600000000000003</v>
      </c>
      <c r="C789" s="10">
        <v>0.786134</v>
      </c>
      <c r="D789" s="10">
        <v>0.78613100000000002</v>
      </c>
      <c r="E789" s="10">
        <v>3.85223</v>
      </c>
      <c r="F789" s="11">
        <f t="shared" si="74"/>
        <v>3.8520419000000006</v>
      </c>
      <c r="G789" s="12">
        <f t="shared" si="75"/>
        <v>1.8809999999946925E-4</v>
      </c>
      <c r="H789" s="12">
        <f t="shared" si="77"/>
        <v>3.8379584067375783E-3</v>
      </c>
      <c r="I789" s="17"/>
      <c r="J789" s="14">
        <f t="shared" si="72"/>
        <v>3.8520613672362098</v>
      </c>
      <c r="K789" s="14">
        <f t="shared" si="73"/>
        <v>1.9467236209269601E-5</v>
      </c>
      <c r="L789" s="12">
        <f t="shared" si="76"/>
        <v>3.9720596951368036E-4</v>
      </c>
    </row>
    <row r="790" spans="1:12" x14ac:dyDescent="0.2">
      <c r="A790" s="10">
        <v>788</v>
      </c>
      <c r="B790" s="10">
        <v>0.78700000000000003</v>
      </c>
      <c r="C790" s="10">
        <v>0.78713299999999997</v>
      </c>
      <c r="D790" s="10">
        <v>0.78712599999999999</v>
      </c>
      <c r="E790" s="10">
        <v>3.8570600000000002</v>
      </c>
      <c r="F790" s="11">
        <f t="shared" si="74"/>
        <v>3.8569174000000004</v>
      </c>
      <c r="G790" s="12">
        <f t="shared" si="75"/>
        <v>1.4259999999977069E-4</v>
      </c>
      <c r="H790" s="12">
        <f t="shared" si="77"/>
        <v>2.9095846294600897E-3</v>
      </c>
      <c r="I790" s="17"/>
      <c r="J790" s="14">
        <f t="shared" si="72"/>
        <v>3.8568879711004005</v>
      </c>
      <c r="K790" s="14">
        <f t="shared" si="73"/>
        <v>-2.9428899599892588E-5</v>
      </c>
      <c r="L790" s="12">
        <f t="shared" si="76"/>
        <v>-6.0046194907369815E-4</v>
      </c>
    </row>
    <row r="791" spans="1:12" x14ac:dyDescent="0.2">
      <c r="A791" s="10">
        <v>789</v>
      </c>
      <c r="B791" s="10">
        <v>0.78800000000000003</v>
      </c>
      <c r="C791" s="10">
        <v>0.78813200000000005</v>
      </c>
      <c r="D791" s="10">
        <v>0.78811799999999999</v>
      </c>
      <c r="E791" s="10">
        <v>3.86192</v>
      </c>
      <c r="F791" s="11">
        <f t="shared" si="74"/>
        <v>3.8617782000000003</v>
      </c>
      <c r="G791" s="12">
        <f t="shared" si="75"/>
        <v>1.4179999999974768E-4</v>
      </c>
      <c r="H791" s="12">
        <f t="shared" si="77"/>
        <v>2.8932615740348529E-3</v>
      </c>
      <c r="I791" s="17"/>
      <c r="J791" s="14">
        <f t="shared" si="72"/>
        <v>3.8617445538705795</v>
      </c>
      <c r="K791" s="14">
        <f t="shared" si="73"/>
        <v>-3.3646129420805693E-5</v>
      </c>
      <c r="L791" s="12">
        <f t="shared" si="76"/>
        <v>-6.8650954420588063E-4</v>
      </c>
    </row>
    <row r="792" spans="1:12" x14ac:dyDescent="0.2">
      <c r="A792" s="10">
        <v>790</v>
      </c>
      <c r="B792" s="10">
        <v>0.78900000000000003</v>
      </c>
      <c r="C792" s="10">
        <v>0.78913100000000003</v>
      </c>
      <c r="D792" s="10">
        <v>0.78912800000000005</v>
      </c>
      <c r="E792" s="10">
        <v>3.8668399999999998</v>
      </c>
      <c r="F792" s="11">
        <f t="shared" si="74"/>
        <v>3.8667272000000006</v>
      </c>
      <c r="G792" s="12">
        <f t="shared" si="75"/>
        <v>1.1279999999924684E-4</v>
      </c>
      <c r="H792" s="12">
        <f t="shared" si="77"/>
        <v>2.30155081487682E-3</v>
      </c>
      <c r="I792" s="17"/>
      <c r="J792" s="14">
        <f t="shared" si="72"/>
        <v>3.8666610944527364</v>
      </c>
      <c r="K792" s="14">
        <f t="shared" si="73"/>
        <v>-6.6105547264161402E-5</v>
      </c>
      <c r="L792" s="12">
        <f t="shared" si="76"/>
        <v>-1.34880563984685E-3</v>
      </c>
    </row>
    <row r="793" spans="1:12" x14ac:dyDescent="0.2">
      <c r="A793" s="10">
        <v>791</v>
      </c>
      <c r="B793" s="10">
        <v>0.79</v>
      </c>
      <c r="C793" s="10">
        <v>0.79013100000000003</v>
      </c>
      <c r="D793" s="10">
        <v>0.79012099999999996</v>
      </c>
      <c r="E793" s="10">
        <v>3.8717600000000001</v>
      </c>
      <c r="F793" s="11">
        <f t="shared" si="74"/>
        <v>3.8715929</v>
      </c>
      <c r="G793" s="12">
        <f t="shared" si="75"/>
        <v>1.6710000000008662E-4</v>
      </c>
      <c r="H793" s="12">
        <f t="shared" si="77"/>
        <v>3.4094782018500342E-3</v>
      </c>
      <c r="I793" s="17"/>
      <c r="J793" s="14">
        <f t="shared" si="72"/>
        <v>3.8715776350348934</v>
      </c>
      <c r="K793" s="14">
        <f t="shared" si="73"/>
        <v>-1.5264965106620565E-5</v>
      </c>
      <c r="L793" s="12">
        <f t="shared" si="76"/>
        <v>-3.1146358936563268E-4</v>
      </c>
    </row>
    <row r="794" spans="1:12" x14ac:dyDescent="0.2">
      <c r="A794" s="10">
        <v>792</v>
      </c>
      <c r="B794" s="10">
        <v>0.79100000000000004</v>
      </c>
      <c r="C794" s="10">
        <v>0.79113800000000001</v>
      </c>
      <c r="D794" s="10">
        <v>0.79112899999999997</v>
      </c>
      <c r="E794" s="10">
        <v>3.8766500000000002</v>
      </c>
      <c r="F794" s="11">
        <f t="shared" si="74"/>
        <v>3.8765320999999999</v>
      </c>
      <c r="G794" s="12">
        <f t="shared" si="75"/>
        <v>1.1790000000022616E-4</v>
      </c>
      <c r="H794" s="12">
        <f t="shared" si="77"/>
        <v>2.405610293229693E-3</v>
      </c>
      <c r="I794" s="17"/>
      <c r="J794" s="14">
        <f t="shared" si="72"/>
        <v>3.8764641967110616</v>
      </c>
      <c r="K794" s="14">
        <f t="shared" si="73"/>
        <v>-6.7903288938353512E-5</v>
      </c>
      <c r="L794" s="12">
        <f t="shared" si="76"/>
        <v>-1.3854864360809147E-3</v>
      </c>
    </row>
    <row r="795" spans="1:12" x14ac:dyDescent="0.2">
      <c r="A795" s="10">
        <v>793</v>
      </c>
      <c r="B795" s="10">
        <v>0.79200000000000004</v>
      </c>
      <c r="C795" s="10">
        <v>0.79211799999999999</v>
      </c>
      <c r="D795" s="10">
        <v>0.79210899999999995</v>
      </c>
      <c r="E795" s="10">
        <v>3.8814899999999999</v>
      </c>
      <c r="F795" s="11">
        <f t="shared" si="74"/>
        <v>3.8813341000000001</v>
      </c>
      <c r="G795" s="12">
        <f t="shared" si="75"/>
        <v>1.5589999999976456E-4</v>
      </c>
      <c r="H795" s="12">
        <f t="shared" si="77"/>
        <v>3.1809554258967207E-3</v>
      </c>
      <c r="I795" s="17"/>
      <c r="J795" s="14">
        <f t="shared" si="72"/>
        <v>3.881300793543915</v>
      </c>
      <c r="K795" s="14">
        <f t="shared" si="73"/>
        <v>-3.3306456085124836E-5</v>
      </c>
      <c r="L795" s="12">
        <f t="shared" si="76"/>
        <v>-6.7957891085008786E-4</v>
      </c>
    </row>
    <row r="796" spans="1:12" x14ac:dyDescent="0.2">
      <c r="A796" s="10">
        <v>794</v>
      </c>
      <c r="B796" s="10">
        <v>0.79300000000000004</v>
      </c>
      <c r="C796" s="10">
        <v>0.79311900000000002</v>
      </c>
      <c r="D796" s="10">
        <v>0.79311900000000002</v>
      </c>
      <c r="E796" s="10">
        <v>3.88645</v>
      </c>
      <c r="F796" s="11">
        <f t="shared" si="74"/>
        <v>3.8862831000000004</v>
      </c>
      <c r="G796" s="12">
        <f t="shared" si="75"/>
        <v>1.6689999999952576E-4</v>
      </c>
      <c r="H796" s="12">
        <f t="shared" si="77"/>
        <v>3.4053974379823987E-3</v>
      </c>
      <c r="I796" s="17"/>
      <c r="J796" s="14">
        <f t="shared" si="72"/>
        <v>3.8862573060007235</v>
      </c>
      <c r="K796" s="14">
        <f t="shared" si="73"/>
        <v>-2.5793999276935153E-5</v>
      </c>
      <c r="L796" s="12">
        <f t="shared" si="76"/>
        <v>-5.2629609977977471E-4</v>
      </c>
    </row>
    <row r="797" spans="1:12" x14ac:dyDescent="0.2">
      <c r="A797" s="10">
        <v>795</v>
      </c>
      <c r="B797" s="10">
        <v>0.79400000000000004</v>
      </c>
      <c r="C797" s="10">
        <v>0.79412099999999997</v>
      </c>
      <c r="D797" s="10">
        <v>0.79412400000000005</v>
      </c>
      <c r="E797" s="10">
        <v>3.8913600000000002</v>
      </c>
      <c r="F797" s="11">
        <f t="shared" si="74"/>
        <v>3.8912076000000004</v>
      </c>
      <c r="G797" s="12">
        <f t="shared" si="75"/>
        <v>1.5239999999971943E-4</v>
      </c>
      <c r="H797" s="12">
        <f t="shared" si="77"/>
        <v>3.1095420584124431E-3</v>
      </c>
      <c r="I797" s="17"/>
      <c r="J797" s="14">
        <f t="shared" si="72"/>
        <v>3.8911638536142177</v>
      </c>
      <c r="K797" s="14">
        <f t="shared" si="73"/>
        <v>-4.3746385782750252E-5</v>
      </c>
      <c r="L797" s="12">
        <f t="shared" si="76"/>
        <v>-8.9259334970635492E-4</v>
      </c>
    </row>
    <row r="798" spans="1:12" x14ac:dyDescent="0.2">
      <c r="A798" s="10">
        <v>796</v>
      </c>
      <c r="B798" s="10">
        <v>0.79500000000000004</v>
      </c>
      <c r="C798" s="10">
        <v>0.79513199999999995</v>
      </c>
      <c r="D798" s="10">
        <v>0.795126</v>
      </c>
      <c r="E798" s="10">
        <v>3.89628</v>
      </c>
      <c r="F798" s="11">
        <f t="shared" si="74"/>
        <v>3.8961174000000001</v>
      </c>
      <c r="G798" s="12">
        <f t="shared" si="75"/>
        <v>1.6259999999990171E-4</v>
      </c>
      <c r="H798" s="12">
        <f t="shared" si="77"/>
        <v>3.3176610150819452E-3</v>
      </c>
      <c r="I798" s="17"/>
      <c r="J798" s="14">
        <f t="shared" si="72"/>
        <v>3.8960803941963742</v>
      </c>
      <c r="K798" s="14">
        <f t="shared" si="73"/>
        <v>-3.7005803625866918E-5</v>
      </c>
      <c r="L798" s="12">
        <f t="shared" si="76"/>
        <v>-7.5505972952884986E-4</v>
      </c>
    </row>
    <row r="799" spans="1:12" x14ac:dyDescent="0.2">
      <c r="A799" s="10">
        <v>797</v>
      </c>
      <c r="B799" s="10">
        <v>0.79600000000000004</v>
      </c>
      <c r="C799" s="10">
        <v>0.79613900000000004</v>
      </c>
      <c r="D799" s="10">
        <v>0.79613400000000001</v>
      </c>
      <c r="E799" s="10">
        <v>3.9012500000000001</v>
      </c>
      <c r="F799" s="11">
        <f t="shared" si="74"/>
        <v>3.9010566000000004</v>
      </c>
      <c r="G799" s="12">
        <f t="shared" si="75"/>
        <v>1.9339999999967716E-4</v>
      </c>
      <c r="H799" s="12">
        <f t="shared" si="77"/>
        <v>3.9460986489309041E-3</v>
      </c>
      <c r="I799" s="17"/>
      <c r="J799" s="14">
        <f t="shared" si="72"/>
        <v>3.9010468996218459</v>
      </c>
      <c r="K799" s="14">
        <f t="shared" si="73"/>
        <v>-9.7003781545090817E-6</v>
      </c>
      <c r="L799" s="12">
        <f t="shared" si="76"/>
        <v>-1.9792476282156691E-4</v>
      </c>
    </row>
    <row r="800" spans="1:12" x14ac:dyDescent="0.2">
      <c r="A800" s="10">
        <v>798</v>
      </c>
      <c r="B800" s="10">
        <v>0.79700000000000004</v>
      </c>
      <c r="C800" s="10">
        <v>0.79712700000000003</v>
      </c>
      <c r="D800" s="10">
        <v>0.79712000000000005</v>
      </c>
      <c r="E800" s="10">
        <v>3.9060999999999999</v>
      </c>
      <c r="F800" s="11">
        <f t="shared" si="74"/>
        <v>3.9058880000000005</v>
      </c>
      <c r="G800" s="12">
        <f t="shared" si="75"/>
        <v>2.1199999999943486E-4</v>
      </c>
      <c r="H800" s="12">
        <f t="shared" si="77"/>
        <v>4.3256096875517996E-3</v>
      </c>
      <c r="I800" s="17"/>
      <c r="J800" s="14">
        <f t="shared" si="72"/>
        <v>3.9058934894233621</v>
      </c>
      <c r="K800" s="14">
        <f t="shared" si="73"/>
        <v>5.4894233616487043E-6</v>
      </c>
      <c r="L800" s="12">
        <f t="shared" si="76"/>
        <v>1.1200520222775518E-4</v>
      </c>
    </row>
    <row r="801" spans="1:12" x14ac:dyDescent="0.2">
      <c r="A801" s="10">
        <v>799</v>
      </c>
      <c r="B801" s="10">
        <v>0.79800000000000004</v>
      </c>
      <c r="C801" s="10">
        <v>0.79812899999999998</v>
      </c>
      <c r="D801" s="10">
        <v>0.79813000000000001</v>
      </c>
      <c r="E801" s="10">
        <v>3.9110499999999999</v>
      </c>
      <c r="F801" s="11">
        <f t="shared" si="74"/>
        <v>3.9108370000000003</v>
      </c>
      <c r="G801" s="12">
        <f t="shared" si="75"/>
        <v>2.1299999999957464E-4</v>
      </c>
      <c r="H801" s="12">
        <f t="shared" si="77"/>
        <v>4.3460135068356109E-3</v>
      </c>
      <c r="I801" s="17"/>
      <c r="J801" s="14">
        <f t="shared" si="72"/>
        <v>3.9108400089115078</v>
      </c>
      <c r="K801" s="14">
        <f t="shared" si="73"/>
        <v>3.0089115075071504E-6</v>
      </c>
      <c r="L801" s="12">
        <f t="shared" si="76"/>
        <v>6.1393286631574121E-5</v>
      </c>
    </row>
    <row r="802" spans="1:12" x14ac:dyDescent="0.2">
      <c r="A802" s="10">
        <v>800</v>
      </c>
      <c r="B802" s="10">
        <v>0.79900000000000004</v>
      </c>
      <c r="C802" s="10">
        <v>0.79914300000000005</v>
      </c>
      <c r="D802" s="10">
        <v>0.79913000000000001</v>
      </c>
      <c r="E802" s="10">
        <v>3.9159199999999998</v>
      </c>
      <c r="F802" s="11">
        <f t="shared" si="74"/>
        <v>3.9157370000000005</v>
      </c>
      <c r="G802" s="12">
        <f t="shared" si="75"/>
        <v>1.829999999993781E-4</v>
      </c>
      <c r="H802" s="12">
        <f t="shared" si="77"/>
        <v>3.7338989284028275E-3</v>
      </c>
      <c r="I802" s="17"/>
      <c r="J802" s="14">
        <f t="shared" si="72"/>
        <v>3.91570658465035</v>
      </c>
      <c r="K802" s="14">
        <f t="shared" si="73"/>
        <v>-3.0415349650425583E-5</v>
      </c>
      <c r="L802" s="12">
        <f t="shared" si="76"/>
        <v>-6.2058929763446628E-4</v>
      </c>
    </row>
    <row r="803" spans="1:12" x14ac:dyDescent="0.2">
      <c r="A803" s="10">
        <v>801</v>
      </c>
      <c r="B803" s="10">
        <v>0.8</v>
      </c>
      <c r="C803" s="10">
        <v>0.80014600000000002</v>
      </c>
      <c r="D803" s="10">
        <v>0.80012399999999995</v>
      </c>
      <c r="E803" s="10">
        <v>3.9208099999999999</v>
      </c>
      <c r="F803" s="11">
        <f t="shared" si="74"/>
        <v>3.9206075999999999</v>
      </c>
      <c r="G803" s="12">
        <f t="shared" si="75"/>
        <v>2.0240000000004699E-4</v>
      </c>
      <c r="H803" s="12">
        <f t="shared" si="77"/>
        <v>4.129733022467082E-3</v>
      </c>
      <c r="I803" s="17"/>
      <c r="J803" s="14">
        <f t="shared" si="72"/>
        <v>3.9205931463265182</v>
      </c>
      <c r="K803" s="14">
        <f t="shared" si="73"/>
        <v>-1.4453673481629181E-5</v>
      </c>
      <c r="L803" s="12">
        <f t="shared" si="76"/>
        <v>-2.9491014166515281E-4</v>
      </c>
    </row>
    <row r="804" spans="1:12" x14ac:dyDescent="0.2">
      <c r="A804" s="10">
        <v>802</v>
      </c>
      <c r="B804" s="10">
        <v>0.80100000000000005</v>
      </c>
      <c r="C804" s="10">
        <v>0.80112300000000003</v>
      </c>
      <c r="D804" s="10">
        <v>0.80111699999999997</v>
      </c>
      <c r="E804" s="10">
        <v>3.92564</v>
      </c>
      <c r="F804" s="11">
        <f t="shared" si="74"/>
        <v>3.9254733000000002</v>
      </c>
      <c r="G804" s="12">
        <f t="shared" si="75"/>
        <v>1.6669999999985308E-4</v>
      </c>
      <c r="H804" s="12">
        <f t="shared" si="77"/>
        <v>3.4013166741328851E-3</v>
      </c>
      <c r="I804" s="17"/>
      <c r="J804" s="14">
        <f t="shared" si="72"/>
        <v>3.9254197501907089</v>
      </c>
      <c r="K804" s="14">
        <f t="shared" si="73"/>
        <v>-5.3549809291286721E-5</v>
      </c>
      <c r="L804" s="12">
        <f t="shared" si="76"/>
        <v>-1.0926206313092391E-3</v>
      </c>
    </row>
    <row r="805" spans="1:12" x14ac:dyDescent="0.2">
      <c r="A805" s="10">
        <v>803</v>
      </c>
      <c r="B805" s="10">
        <v>0.80200000000000005</v>
      </c>
      <c r="C805" s="10">
        <v>0.80215199999999998</v>
      </c>
      <c r="D805" s="10">
        <v>0.80211699999999997</v>
      </c>
      <c r="E805" s="10">
        <v>3.9305300000000001</v>
      </c>
      <c r="F805" s="11">
        <f t="shared" si="74"/>
        <v>3.9303733000000003</v>
      </c>
      <c r="G805" s="12">
        <f t="shared" si="75"/>
        <v>1.5669999999978756E-4</v>
      </c>
      <c r="H805" s="12">
        <f t="shared" si="77"/>
        <v>3.1972784813219576E-3</v>
      </c>
      <c r="I805" s="17"/>
      <c r="J805" s="14">
        <f t="shared" si="72"/>
        <v>3.9303063118668771</v>
      </c>
      <c r="K805" s="14">
        <f t="shared" si="73"/>
        <v>-6.6988133123224713E-5</v>
      </c>
      <c r="L805" s="12">
        <f t="shared" si="76"/>
        <v>-1.3668137622151078E-3</v>
      </c>
    </row>
    <row r="806" spans="1:12" x14ac:dyDescent="0.2">
      <c r="A806" s="10">
        <v>804</v>
      </c>
      <c r="B806" s="10">
        <v>0.80300000000000005</v>
      </c>
      <c r="C806" s="10">
        <v>0.80313800000000002</v>
      </c>
      <c r="D806" s="10">
        <v>0.80311900000000003</v>
      </c>
      <c r="E806" s="10">
        <v>3.9354800000000001</v>
      </c>
      <c r="F806" s="11">
        <f t="shared" si="74"/>
        <v>3.9352831000000004</v>
      </c>
      <c r="G806" s="12">
        <f t="shared" si="75"/>
        <v>1.968999999997223E-4</v>
      </c>
      <c r="H806" s="12">
        <f t="shared" si="77"/>
        <v>4.0175120164151817E-3</v>
      </c>
      <c r="I806" s="17"/>
      <c r="J806" s="14">
        <f t="shared" si="72"/>
        <v>3.9352528313550228</v>
      </c>
      <c r="K806" s="14">
        <f t="shared" si="73"/>
        <v>-3.0268644977571313E-5</v>
      </c>
      <c r="L806" s="12">
        <f t="shared" si="76"/>
        <v>-6.1759596200187559E-4</v>
      </c>
    </row>
    <row r="807" spans="1:12" x14ac:dyDescent="0.2">
      <c r="A807" s="10">
        <v>805</v>
      </c>
      <c r="B807" s="10">
        <v>0.80400000000000005</v>
      </c>
      <c r="C807" s="10">
        <v>0.80413800000000002</v>
      </c>
      <c r="D807" s="10">
        <v>0.80413400000000002</v>
      </c>
      <c r="E807" s="10">
        <v>3.9404599999999999</v>
      </c>
      <c r="F807" s="11">
        <f t="shared" si="74"/>
        <v>3.9402566000000006</v>
      </c>
      <c r="G807" s="12">
        <f t="shared" si="75"/>
        <v>2.0339999999929859E-4</v>
      </c>
      <c r="H807" s="12">
        <f t="shared" si="77"/>
        <v>4.1501368417327707E-3</v>
      </c>
      <c r="I807" s="17"/>
      <c r="J807" s="14">
        <f t="shared" si="72"/>
        <v>3.9402293297491569</v>
      </c>
      <c r="K807" s="14">
        <f t="shared" si="73"/>
        <v>-2.7270250843702826E-5</v>
      </c>
      <c r="L807" s="12">
        <f t="shared" si="76"/>
        <v>-5.564172699613351E-4</v>
      </c>
    </row>
    <row r="808" spans="1:12" x14ac:dyDescent="0.2">
      <c r="A808" s="10">
        <v>806</v>
      </c>
      <c r="B808" s="10">
        <v>0.80500000000000005</v>
      </c>
      <c r="C808" s="10">
        <v>0.80515300000000001</v>
      </c>
      <c r="D808" s="10">
        <v>0.80514300000000005</v>
      </c>
      <c r="E808" s="10">
        <v>3.94536</v>
      </c>
      <c r="F808" s="11">
        <f t="shared" si="74"/>
        <v>3.9452007000000004</v>
      </c>
      <c r="G808" s="12">
        <f t="shared" si="75"/>
        <v>1.5929999999952926E-4</v>
      </c>
      <c r="H808" s="12">
        <f t="shared" si="77"/>
        <v>3.2503284114471808E-3</v>
      </c>
      <c r="I808" s="17"/>
      <c r="J808" s="14">
        <f t="shared" si="72"/>
        <v>3.9451258843939878</v>
      </c>
      <c r="K808" s="14">
        <f t="shared" si="73"/>
        <v>-7.4815606012634817E-5</v>
      </c>
      <c r="L808" s="12">
        <f t="shared" si="76"/>
        <v>-1.5265241044772383E-3</v>
      </c>
    </row>
    <row r="809" spans="1:12" x14ac:dyDescent="0.2">
      <c r="A809" s="10">
        <v>807</v>
      </c>
      <c r="B809" s="10">
        <v>0.80600000000000005</v>
      </c>
      <c r="C809" s="10">
        <v>0.80613900000000005</v>
      </c>
      <c r="D809" s="10">
        <v>0.80612300000000003</v>
      </c>
      <c r="E809" s="10">
        <v>3.95018</v>
      </c>
      <c r="F809" s="11">
        <f t="shared" si="74"/>
        <v>3.9500027000000006</v>
      </c>
      <c r="G809" s="12">
        <f t="shared" si="75"/>
        <v>1.7729999999938073E-4</v>
      </c>
      <c r="H809" s="12">
        <f t="shared" si="77"/>
        <v>3.617597158501414E-3</v>
      </c>
      <c r="I809" s="17"/>
      <c r="J809" s="14">
        <f t="shared" si="72"/>
        <v>3.9499424952895157</v>
      </c>
      <c r="K809" s="14">
        <f t="shared" si="73"/>
        <v>-6.0204710484956792E-5</v>
      </c>
      <c r="L809" s="12">
        <f t="shared" si="76"/>
        <v>-1.2284060325975221E-3</v>
      </c>
    </row>
    <row r="810" spans="1:12" x14ac:dyDescent="0.2">
      <c r="A810" s="10">
        <v>808</v>
      </c>
      <c r="B810" s="10">
        <v>0.80700000000000005</v>
      </c>
      <c r="C810" s="10">
        <v>0.80714799999999998</v>
      </c>
      <c r="D810" s="10">
        <v>0.80712099999999998</v>
      </c>
      <c r="E810" s="10">
        <v>3.9551099999999999</v>
      </c>
      <c r="F810" s="11">
        <f t="shared" si="74"/>
        <v>3.9548929000000004</v>
      </c>
      <c r="G810" s="12">
        <f t="shared" si="75"/>
        <v>2.1709999999952601E-4</v>
      </c>
      <c r="H810" s="12">
        <f t="shared" si="77"/>
        <v>4.4296691658865508E-3</v>
      </c>
      <c r="I810" s="17"/>
      <c r="J810" s="14">
        <f t="shared" si="72"/>
        <v>3.9548690288403354</v>
      </c>
      <c r="K810" s="14">
        <f t="shared" si="73"/>
        <v>-2.3871159664956565E-5</v>
      </c>
      <c r="L810" s="12">
        <f t="shared" si="76"/>
        <v>-4.870628278306941E-4</v>
      </c>
    </row>
    <row r="811" spans="1:12" x14ac:dyDescent="0.2">
      <c r="A811" s="10">
        <v>809</v>
      </c>
      <c r="B811" s="10">
        <v>0.80800000000000005</v>
      </c>
      <c r="C811" s="10">
        <v>0.808145</v>
      </c>
      <c r="D811" s="10">
        <v>0.80812799999999996</v>
      </c>
      <c r="E811" s="10">
        <v>3.9600599999999999</v>
      </c>
      <c r="F811" s="11">
        <f t="shared" si="74"/>
        <v>3.9598271999999999</v>
      </c>
      <c r="G811" s="12">
        <f t="shared" si="75"/>
        <v>2.3280000000003298E-4</v>
      </c>
      <c r="H811" s="12">
        <f t="shared" si="77"/>
        <v>4.7500091286079528E-3</v>
      </c>
      <c r="I811" s="17"/>
      <c r="J811" s="14">
        <f t="shared" si="72"/>
        <v>3.9598155483284807</v>
      </c>
      <c r="K811" s="14">
        <f t="shared" si="73"/>
        <v>-1.1651671519175011E-5</v>
      </c>
      <c r="L811" s="12">
        <f t="shared" si="76"/>
        <v>-2.3773859999834518E-4</v>
      </c>
    </row>
    <row r="812" spans="1:12" x14ac:dyDescent="0.2">
      <c r="A812" s="10">
        <v>810</v>
      </c>
      <c r="B812" s="10">
        <v>0.80900000000000005</v>
      </c>
      <c r="C812" s="10">
        <v>0.80915300000000001</v>
      </c>
      <c r="D812" s="10">
        <v>0.80913800000000002</v>
      </c>
      <c r="E812" s="10">
        <v>3.96495</v>
      </c>
      <c r="F812" s="11">
        <f t="shared" si="74"/>
        <v>3.9647762000000002</v>
      </c>
      <c r="G812" s="12">
        <f t="shared" si="75"/>
        <v>1.7379999999977969E-4</v>
      </c>
      <c r="H812" s="12">
        <f t="shared" si="77"/>
        <v>3.5461837910261973E-3</v>
      </c>
      <c r="I812" s="17"/>
      <c r="J812" s="14">
        <f t="shared" si="72"/>
        <v>3.9647021100046489</v>
      </c>
      <c r="K812" s="14">
        <f t="shared" si="73"/>
        <v>-7.4089995351300786E-5</v>
      </c>
      <c r="L812" s="12">
        <f t="shared" si="76"/>
        <v>-1.5117188756750416E-3</v>
      </c>
    </row>
    <row r="813" spans="1:12" x14ac:dyDescent="0.2">
      <c r="A813" s="10">
        <v>811</v>
      </c>
      <c r="B813" s="10">
        <v>0.81</v>
      </c>
      <c r="C813" s="10">
        <v>0.81014200000000003</v>
      </c>
      <c r="D813" s="10">
        <v>0.81012899999999999</v>
      </c>
      <c r="E813" s="10">
        <v>3.9698799999999999</v>
      </c>
      <c r="F813" s="11">
        <f t="shared" si="74"/>
        <v>3.9696321000000001</v>
      </c>
      <c r="G813" s="12">
        <f t="shared" si="75"/>
        <v>2.4789999999974555E-4</v>
      </c>
      <c r="H813" s="12">
        <f t="shared" si="77"/>
        <v>5.0581067997445706E-3</v>
      </c>
      <c r="I813" s="17"/>
      <c r="J813" s="14">
        <f t="shared" si="72"/>
        <v>3.9696286435554686</v>
      </c>
      <c r="K813" s="14">
        <f t="shared" si="73"/>
        <v>-3.4564445314799741E-6</v>
      </c>
      <c r="L813" s="12">
        <f t="shared" si="76"/>
        <v>-7.0524669574976753E-5</v>
      </c>
    </row>
    <row r="814" spans="1:12" x14ac:dyDescent="0.2">
      <c r="A814" s="10">
        <v>812</v>
      </c>
      <c r="B814" s="10">
        <v>0.81100000000000005</v>
      </c>
      <c r="C814" s="10">
        <v>0.81114900000000001</v>
      </c>
      <c r="D814" s="10">
        <v>0.81112799999999996</v>
      </c>
      <c r="E814" s="10">
        <v>3.9747599999999998</v>
      </c>
      <c r="F814" s="11">
        <f t="shared" si="74"/>
        <v>3.9745272000000003</v>
      </c>
      <c r="G814" s="12">
        <f t="shared" si="75"/>
        <v>2.3279999999958889E-4</v>
      </c>
      <c r="H814" s="12">
        <f t="shared" si="77"/>
        <v>4.7500091285988914E-3</v>
      </c>
      <c r="I814" s="17"/>
      <c r="J814" s="14">
        <f t="shared" si="72"/>
        <v>3.974505212262974</v>
      </c>
      <c r="K814" s="14">
        <f t="shared" si="73"/>
        <v>-2.1987737026218923E-5</v>
      </c>
      <c r="L814" s="12">
        <f t="shared" si="76"/>
        <v>-4.486338126802241E-4</v>
      </c>
    </row>
    <row r="815" spans="1:12" x14ac:dyDescent="0.2">
      <c r="A815" s="10">
        <v>813</v>
      </c>
      <c r="B815" s="10">
        <v>0.81200000000000006</v>
      </c>
      <c r="C815" s="10">
        <v>0.81214200000000003</v>
      </c>
      <c r="D815" s="10">
        <v>0.812141</v>
      </c>
      <c r="E815" s="10">
        <v>3.9797199999999999</v>
      </c>
      <c r="F815" s="11">
        <f t="shared" si="74"/>
        <v>3.9794909000000005</v>
      </c>
      <c r="G815" s="12">
        <f t="shared" si="75"/>
        <v>2.2909999999942698E-4</v>
      </c>
      <c r="H815" s="12">
        <f t="shared" si="77"/>
        <v>4.6745149972560393E-3</v>
      </c>
      <c r="I815" s="17"/>
      <c r="J815" s="14">
        <f t="shared" si="72"/>
        <v>3.9794617247197825</v>
      </c>
      <c r="K815" s="14">
        <f t="shared" si="73"/>
        <v>-2.9175280217952348E-5</v>
      </c>
      <c r="L815" s="12">
        <f t="shared" si="76"/>
        <v>-5.952871450384409E-4</v>
      </c>
    </row>
    <row r="816" spans="1:12" x14ac:dyDescent="0.2">
      <c r="A816" s="10">
        <v>814</v>
      </c>
      <c r="B816" s="10">
        <v>0.81299999999999994</v>
      </c>
      <c r="C816" s="10">
        <v>0.81314399999999998</v>
      </c>
      <c r="D816" s="10">
        <v>0.81313800000000003</v>
      </c>
      <c r="E816" s="10">
        <v>3.9846599999999999</v>
      </c>
      <c r="F816" s="11">
        <f t="shared" si="74"/>
        <v>3.9843762000000003</v>
      </c>
      <c r="G816" s="12">
        <f t="shared" si="75"/>
        <v>2.8379999999961214E-4</v>
      </c>
      <c r="H816" s="12">
        <f t="shared" si="77"/>
        <v>5.7906039119282804E-3</v>
      </c>
      <c r="I816" s="17"/>
      <c r="J816" s="14">
        <f t="shared" si="72"/>
        <v>3.9843982512392651</v>
      </c>
      <c r="K816" s="14">
        <f t="shared" si="73"/>
        <v>2.2051239264797573E-5</v>
      </c>
      <c r="L816" s="12">
        <f t="shared" si="76"/>
        <v>4.4992950088011924E-4</v>
      </c>
    </row>
    <row r="817" spans="1:12" x14ac:dyDescent="0.2">
      <c r="A817" s="10">
        <v>815</v>
      </c>
      <c r="B817" s="10">
        <v>0.81399999999999995</v>
      </c>
      <c r="C817" s="10">
        <v>0.81415800000000005</v>
      </c>
      <c r="D817" s="10">
        <v>0.81414900000000001</v>
      </c>
      <c r="E817" s="10">
        <v>3.9895700000000001</v>
      </c>
      <c r="F817" s="11">
        <f t="shared" si="74"/>
        <v>3.9893301000000005</v>
      </c>
      <c r="G817" s="12">
        <f t="shared" si="75"/>
        <v>2.398999999995155E-4</v>
      </c>
      <c r="H817" s="12">
        <f t="shared" si="77"/>
        <v>4.8948762454922041E-3</v>
      </c>
      <c r="I817" s="17"/>
      <c r="J817" s="14">
        <f t="shared" si="72"/>
        <v>3.9893047988527592</v>
      </c>
      <c r="K817" s="14">
        <f t="shared" si="73"/>
        <v>-2.5301147241307831E-5</v>
      </c>
      <c r="L817" s="12">
        <f t="shared" si="76"/>
        <v>-5.1624003591258199E-4</v>
      </c>
    </row>
    <row r="818" spans="1:12" x14ac:dyDescent="0.2">
      <c r="A818" s="10">
        <v>816</v>
      </c>
      <c r="B818" s="10">
        <v>0.81499999999999995</v>
      </c>
      <c r="C818" s="10">
        <v>0.81514900000000001</v>
      </c>
      <c r="D818" s="10">
        <v>0.815137</v>
      </c>
      <c r="E818" s="10">
        <v>3.9944099999999998</v>
      </c>
      <c r="F818" s="11">
        <f t="shared" si="74"/>
        <v>3.9941713000000001</v>
      </c>
      <c r="G818" s="12">
        <f t="shared" si="75"/>
        <v>2.3869999999970304E-4</v>
      </c>
      <c r="H818" s="12">
        <f t="shared" si="77"/>
        <v>4.8703916623588795E-3</v>
      </c>
      <c r="I818" s="17"/>
      <c r="J818" s="14">
        <f t="shared" si="72"/>
        <v>3.9941413956856127</v>
      </c>
      <c r="K818" s="14">
        <f t="shared" si="73"/>
        <v>-2.990431438743002E-5</v>
      </c>
      <c r="L818" s="12">
        <f t="shared" si="76"/>
        <v>-6.101622264821074E-4</v>
      </c>
    </row>
    <row r="819" spans="1:12" x14ac:dyDescent="0.2">
      <c r="A819" s="10">
        <v>817</v>
      </c>
      <c r="B819" s="10">
        <v>0.81599999999999995</v>
      </c>
      <c r="C819" s="10">
        <v>0.81614299999999995</v>
      </c>
      <c r="D819" s="10">
        <v>0.81613100000000005</v>
      </c>
      <c r="E819" s="10">
        <v>3.9992800000000002</v>
      </c>
      <c r="F819" s="11">
        <f t="shared" si="74"/>
        <v>3.9990419000000004</v>
      </c>
      <c r="G819" s="12">
        <f t="shared" si="75"/>
        <v>2.3809999999979681E-4</v>
      </c>
      <c r="H819" s="12">
        <f t="shared" si="77"/>
        <v>4.8581493707922172E-3</v>
      </c>
      <c r="I819" s="17"/>
      <c r="J819" s="14">
        <f t="shared" si="72"/>
        <v>3.9990079714244553</v>
      </c>
      <c r="K819" s="14">
        <f t="shared" si="73"/>
        <v>-3.3928575545072448E-5</v>
      </c>
      <c r="L819" s="12">
        <f t="shared" si="76"/>
        <v>-6.922725238820268E-4</v>
      </c>
    </row>
    <row r="820" spans="1:12" x14ac:dyDescent="0.2">
      <c r="A820" s="10">
        <v>818</v>
      </c>
      <c r="B820" s="10">
        <v>0.81699999999999995</v>
      </c>
      <c r="C820" s="10">
        <v>0.81716599999999995</v>
      </c>
      <c r="D820" s="10">
        <v>0.81713100000000005</v>
      </c>
      <c r="E820" s="10">
        <v>4.0042299999999997</v>
      </c>
      <c r="F820" s="11">
        <f t="shared" si="74"/>
        <v>4.0039419000000009</v>
      </c>
      <c r="G820" s="12">
        <f t="shared" si="75"/>
        <v>2.880999999987921E-4</v>
      </c>
      <c r="H820" s="12">
        <f t="shared" si="77"/>
        <v>5.878340334819673E-3</v>
      </c>
      <c r="I820" s="17"/>
      <c r="J820" s="14">
        <f t="shared" si="72"/>
        <v>4.0039544909125997</v>
      </c>
      <c r="K820" s="14">
        <f t="shared" si="73"/>
        <v>1.2590912598753334E-5</v>
      </c>
      <c r="L820" s="12">
        <f t="shared" si="76"/>
        <v>2.569027052473142E-4</v>
      </c>
    </row>
    <row r="821" spans="1:12" x14ac:dyDescent="0.2">
      <c r="A821" s="10">
        <v>819</v>
      </c>
      <c r="B821" s="10">
        <v>0.81799999999999995</v>
      </c>
      <c r="C821" s="10">
        <v>0.81815000000000004</v>
      </c>
      <c r="D821" s="10">
        <v>0.81814399999999998</v>
      </c>
      <c r="E821" s="10">
        <v>4.0091799999999997</v>
      </c>
      <c r="F821" s="11">
        <f t="shared" si="74"/>
        <v>4.0089056000000003</v>
      </c>
      <c r="G821" s="12">
        <f t="shared" si="75"/>
        <v>2.7439999999945286E-4</v>
      </c>
      <c r="H821" s="12">
        <f t="shared" si="77"/>
        <v>5.5988080106840147E-3</v>
      </c>
      <c r="I821" s="17"/>
      <c r="J821" s="14">
        <f t="shared" si="72"/>
        <v>4.0089010104007459</v>
      </c>
      <c r="K821" s="14">
        <f t="shared" si="73"/>
        <v>-4.589599254423149E-6</v>
      </c>
      <c r="L821" s="12">
        <f t="shared" si="76"/>
        <v>-9.3645353759274589E-5</v>
      </c>
    </row>
    <row r="822" spans="1:12" x14ac:dyDescent="0.2">
      <c r="A822" s="10">
        <v>820</v>
      </c>
      <c r="B822" s="10">
        <v>0.81899999999999995</v>
      </c>
      <c r="C822" s="10">
        <v>0.81917499999999999</v>
      </c>
      <c r="D822" s="10">
        <v>0.81915499999999997</v>
      </c>
      <c r="E822" s="10">
        <v>4.0141200000000001</v>
      </c>
      <c r="F822" s="11">
        <f t="shared" si="74"/>
        <v>4.0138594999999997</v>
      </c>
      <c r="G822" s="12">
        <f t="shared" si="75"/>
        <v>2.6050000000044093E-4</v>
      </c>
      <c r="H822" s="12">
        <f t="shared" si="77"/>
        <v>5.3151949226988441E-3</v>
      </c>
      <c r="I822" s="17"/>
      <c r="J822" s="14">
        <f t="shared" si="72"/>
        <v>4.0138375369202288</v>
      </c>
      <c r="K822" s="14">
        <f t="shared" si="73"/>
        <v>-2.1963079770870308E-5</v>
      </c>
      <c r="L822" s="12">
        <f t="shared" si="76"/>
        <v>-4.4813071049812651E-4</v>
      </c>
    </row>
    <row r="823" spans="1:12" x14ac:dyDescent="0.2">
      <c r="A823" s="10">
        <v>821</v>
      </c>
      <c r="B823" s="10">
        <v>0.82</v>
      </c>
      <c r="C823" s="10">
        <v>0.82015800000000005</v>
      </c>
      <c r="D823" s="10">
        <v>0.820133</v>
      </c>
      <c r="E823" s="10">
        <v>4.0189700000000004</v>
      </c>
      <c r="F823" s="11">
        <f t="shared" si="74"/>
        <v>4.0186517000000004</v>
      </c>
      <c r="G823" s="12">
        <f t="shared" si="75"/>
        <v>3.1829999999999359E-4</v>
      </c>
      <c r="H823" s="12">
        <f t="shared" si="77"/>
        <v>6.4945356771291523E-3</v>
      </c>
      <c r="I823" s="17"/>
      <c r="J823" s="14">
        <f t="shared" si="72"/>
        <v>4.0186841267217455</v>
      </c>
      <c r="K823" s="14">
        <f t="shared" si="73"/>
        <v>3.2426721745082432E-5</v>
      </c>
      <c r="L823" s="12">
        <f t="shared" si="76"/>
        <v>6.6162897036060886E-4</v>
      </c>
    </row>
    <row r="824" spans="1:12" x14ac:dyDescent="0.2">
      <c r="A824" s="10">
        <v>822</v>
      </c>
      <c r="B824" s="10">
        <v>0.82099999999999995</v>
      </c>
      <c r="C824" s="10">
        <v>0.82115000000000005</v>
      </c>
      <c r="D824" s="10">
        <v>0.82114600000000004</v>
      </c>
      <c r="E824" s="10">
        <v>4.0239000000000003</v>
      </c>
      <c r="F824" s="11">
        <f t="shared" si="74"/>
        <v>4.0236154000000006</v>
      </c>
      <c r="G824" s="12">
        <f t="shared" si="75"/>
        <v>2.8459999999963514E-4</v>
      </c>
      <c r="H824" s="12">
        <f t="shared" si="77"/>
        <v>5.8069269673535172E-3</v>
      </c>
      <c r="I824" s="17"/>
      <c r="J824" s="14">
        <f t="shared" si="72"/>
        <v>4.0236106602725652</v>
      </c>
      <c r="K824" s="14">
        <f t="shared" si="73"/>
        <v>-4.7397274354210595E-6</v>
      </c>
      <c r="L824" s="12">
        <f t="shared" si="76"/>
        <v>-9.6708542033335069E-5</v>
      </c>
    </row>
    <row r="825" spans="1:12" x14ac:dyDescent="0.2">
      <c r="A825" s="10">
        <v>823</v>
      </c>
      <c r="B825" s="10">
        <v>0.82199999999999995</v>
      </c>
      <c r="C825" s="10">
        <v>0.82216599999999995</v>
      </c>
      <c r="D825" s="10">
        <v>0.82215099999999997</v>
      </c>
      <c r="E825" s="10">
        <v>4.02881</v>
      </c>
      <c r="F825" s="11">
        <f t="shared" si="74"/>
        <v>4.0285399000000002</v>
      </c>
      <c r="G825" s="12">
        <f t="shared" si="75"/>
        <v>2.7009999999982881E-4</v>
      </c>
      <c r="H825" s="12">
        <f t="shared" si="77"/>
        <v>5.5110715877835616E-3</v>
      </c>
      <c r="I825" s="17"/>
      <c r="J825" s="14">
        <f t="shared" si="72"/>
        <v>4.0285172078860585</v>
      </c>
      <c r="K825" s="14">
        <f t="shared" si="73"/>
        <v>-2.2692113941680248E-5</v>
      </c>
      <c r="L825" s="12">
        <f t="shared" si="76"/>
        <v>-4.6300579196897635E-4</v>
      </c>
    </row>
    <row r="826" spans="1:12" x14ac:dyDescent="0.2">
      <c r="A826" s="10">
        <v>824</v>
      </c>
      <c r="B826" s="10">
        <v>0.82299999999999995</v>
      </c>
      <c r="C826" s="10">
        <v>0.82316500000000004</v>
      </c>
      <c r="D826" s="10">
        <v>0.82315899999999997</v>
      </c>
      <c r="E826" s="10">
        <v>4.03376</v>
      </c>
      <c r="F826" s="11">
        <f t="shared" si="74"/>
        <v>4.0334791000000001</v>
      </c>
      <c r="G826" s="12">
        <f t="shared" si="75"/>
        <v>2.8089999999991733E-4</v>
      </c>
      <c r="H826" s="12">
        <f t="shared" si="77"/>
        <v>5.7314328360197264E-3</v>
      </c>
      <c r="I826" s="17"/>
      <c r="J826" s="14">
        <f t="shared" si="72"/>
        <v>4.0334637273742047</v>
      </c>
      <c r="K826" s="14">
        <f t="shared" si="73"/>
        <v>-1.5372625795428974E-5</v>
      </c>
      <c r="L826" s="12">
        <f t="shared" si="76"/>
        <v>-3.13660278603743E-4</v>
      </c>
    </row>
    <row r="827" spans="1:12" x14ac:dyDescent="0.2">
      <c r="A827" s="10">
        <v>825</v>
      </c>
      <c r="B827" s="10">
        <v>0.82399999999999995</v>
      </c>
      <c r="C827" s="10">
        <v>0.82418100000000005</v>
      </c>
      <c r="D827" s="10">
        <v>0.82415099999999997</v>
      </c>
      <c r="E827" s="10">
        <v>4.0386300000000004</v>
      </c>
      <c r="F827" s="11">
        <f t="shared" si="74"/>
        <v>4.0383399000000004</v>
      </c>
      <c r="G827" s="12">
        <f t="shared" si="75"/>
        <v>2.9009999999995983E-4</v>
      </c>
      <c r="H827" s="12">
        <f t="shared" si="77"/>
        <v>5.9191479734054175E-3</v>
      </c>
      <c r="I827" s="17"/>
      <c r="J827" s="14">
        <f t="shared" si="72"/>
        <v>4.0383303031130469</v>
      </c>
      <c r="K827" s="14">
        <f t="shared" si="73"/>
        <v>-9.5968869535667523E-6</v>
      </c>
      <c r="L827" s="12">
        <f t="shared" si="76"/>
        <v>-1.9581314706037021E-4</v>
      </c>
    </row>
    <row r="828" spans="1:12" x14ac:dyDescent="0.2">
      <c r="A828" s="10">
        <v>826</v>
      </c>
      <c r="B828" s="10">
        <v>0.82499999999999996</v>
      </c>
      <c r="C828" s="10">
        <v>0.82515400000000005</v>
      </c>
      <c r="D828" s="10">
        <v>0.82514299999999996</v>
      </c>
      <c r="E828" s="10">
        <v>4.0435100000000004</v>
      </c>
      <c r="F828" s="11">
        <f t="shared" si="74"/>
        <v>4.0432006999999999</v>
      </c>
      <c r="G828" s="12">
        <f t="shared" si="75"/>
        <v>3.0930000000051194E-4</v>
      </c>
      <c r="H828" s="12">
        <f t="shared" si="77"/>
        <v>6.310901303611097E-3</v>
      </c>
      <c r="I828" s="17"/>
      <c r="J828" s="14">
        <f t="shared" si="72"/>
        <v>4.0432068718205523</v>
      </c>
      <c r="K828" s="14">
        <f t="shared" si="73"/>
        <v>6.1718205524030623E-6</v>
      </c>
      <c r="L828" s="12">
        <f t="shared" si="76"/>
        <v>1.2592871118574127E-4</v>
      </c>
    </row>
    <row r="829" spans="1:12" x14ac:dyDescent="0.2">
      <c r="A829" s="10">
        <v>827</v>
      </c>
      <c r="B829" s="10">
        <v>0.82599999999999996</v>
      </c>
      <c r="C829" s="10">
        <v>0.82616100000000003</v>
      </c>
      <c r="D829" s="10">
        <v>0.82615099999999997</v>
      </c>
      <c r="E829" s="10">
        <v>4.0484600000000004</v>
      </c>
      <c r="F829" s="11">
        <f t="shared" si="74"/>
        <v>4.0481398999999998</v>
      </c>
      <c r="G829" s="12">
        <f t="shared" si="75"/>
        <v>3.2010000000060046E-4</v>
      </c>
      <c r="H829" s="12">
        <f t="shared" si="77"/>
        <v>6.5312625518472618E-3</v>
      </c>
      <c r="I829" s="17"/>
      <c r="J829" s="14">
        <f t="shared" si="72"/>
        <v>4.0481533913086976</v>
      </c>
      <c r="K829" s="14">
        <f t="shared" si="73"/>
        <v>1.3491308697766158E-5</v>
      </c>
      <c r="L829" s="12">
        <f t="shared" si="76"/>
        <v>2.7527422453285243E-4</v>
      </c>
    </row>
    <row r="830" spans="1:12" x14ac:dyDescent="0.2">
      <c r="A830" s="10">
        <v>828</v>
      </c>
      <c r="B830" s="10">
        <v>0.82699999999999996</v>
      </c>
      <c r="C830" s="10">
        <v>0.82716900000000004</v>
      </c>
      <c r="D830" s="10">
        <v>0.82715700000000003</v>
      </c>
      <c r="E830" s="10">
        <v>4.05335</v>
      </c>
      <c r="F830" s="11">
        <f t="shared" si="74"/>
        <v>4.0530693000000007</v>
      </c>
      <c r="G830" s="12">
        <f t="shared" si="75"/>
        <v>2.8069999999935646E-4</v>
      </c>
      <c r="H830" s="12">
        <f t="shared" si="77"/>
        <v>5.7273520721520905E-3</v>
      </c>
      <c r="I830" s="17"/>
      <c r="J830" s="14">
        <f t="shared" si="72"/>
        <v>4.0530399529848653</v>
      </c>
      <c r="K830" s="14">
        <f t="shared" si="73"/>
        <v>-2.9347015135350318E-5</v>
      </c>
      <c r="L830" s="12">
        <f t="shared" si="76"/>
        <v>-5.9879119325725958E-4</v>
      </c>
    </row>
    <row r="831" spans="1:12" x14ac:dyDescent="0.2">
      <c r="A831" s="10">
        <v>829</v>
      </c>
      <c r="B831" s="10">
        <v>0.82799999999999996</v>
      </c>
      <c r="C831" s="10">
        <v>0.82817300000000005</v>
      </c>
      <c r="D831" s="10">
        <v>0.82815899999999998</v>
      </c>
      <c r="E831" s="10">
        <v>4.0583</v>
      </c>
      <c r="F831" s="11">
        <f t="shared" si="74"/>
        <v>4.0579790999999998</v>
      </c>
      <c r="G831" s="12">
        <f t="shared" si="75"/>
        <v>3.2090000000017938E-4</v>
      </c>
      <c r="H831" s="12">
        <f t="shared" si="77"/>
        <v>6.5475856072634373E-3</v>
      </c>
      <c r="I831" s="17"/>
      <c r="J831" s="14">
        <f t="shared" si="72"/>
        <v>4.0579864724730115</v>
      </c>
      <c r="K831" s="14">
        <f t="shared" si="73"/>
        <v>7.3724730116353498E-6</v>
      </c>
      <c r="L831" s="12">
        <f t="shared" si="76"/>
        <v>1.5042660698315601E-4</v>
      </c>
    </row>
    <row r="832" spans="1:12" x14ac:dyDescent="0.2">
      <c r="A832" s="10">
        <v>830</v>
      </c>
      <c r="B832" s="10">
        <v>0.82899999999999996</v>
      </c>
      <c r="C832" s="10">
        <v>0.82915300000000003</v>
      </c>
      <c r="D832" s="10">
        <v>0.82914600000000005</v>
      </c>
      <c r="E832" s="10">
        <v>4.0631399999999998</v>
      </c>
      <c r="F832" s="11">
        <f t="shared" si="74"/>
        <v>4.0628154000000007</v>
      </c>
      <c r="G832" s="12">
        <f t="shared" si="75"/>
        <v>3.2459999999900901E-4</v>
      </c>
      <c r="H832" s="12">
        <f t="shared" si="77"/>
        <v>6.6230797385791063E-3</v>
      </c>
      <c r="I832" s="17"/>
      <c r="J832" s="14">
        <f t="shared" si="72"/>
        <v>4.062823069305864</v>
      </c>
      <c r="K832" s="14">
        <f t="shared" si="73"/>
        <v>7.6693058632670841E-6</v>
      </c>
      <c r="L832" s="12">
        <f t="shared" si="76"/>
        <v>1.5648313084450164E-4</v>
      </c>
    </row>
    <row r="833" spans="1:12" x14ac:dyDescent="0.2">
      <c r="A833" s="10">
        <v>831</v>
      </c>
      <c r="B833" s="10">
        <v>0.83</v>
      </c>
      <c r="C833" s="10">
        <v>0.83016699999999999</v>
      </c>
      <c r="D833" s="10">
        <v>0.83015700000000003</v>
      </c>
      <c r="E833" s="10">
        <v>4.0680699999999996</v>
      </c>
      <c r="F833" s="11">
        <f t="shared" si="74"/>
        <v>4.0677693000000001</v>
      </c>
      <c r="G833" s="12">
        <f t="shared" si="75"/>
        <v>3.0069999999948749E-4</v>
      </c>
      <c r="H833" s="12">
        <f t="shared" si="77"/>
        <v>6.1354284577739464E-3</v>
      </c>
      <c r="I833" s="17"/>
      <c r="J833" s="14">
        <f t="shared" si="72"/>
        <v>4.0677496028566837</v>
      </c>
      <c r="K833" s="14">
        <f t="shared" si="73"/>
        <v>-1.969714331639949E-5</v>
      </c>
      <c r="L833" s="12">
        <f t="shared" si="76"/>
        <v>-4.0189695257896672E-4</v>
      </c>
    </row>
    <row r="834" spans="1:12" x14ac:dyDescent="0.2">
      <c r="A834" s="10">
        <v>832</v>
      </c>
      <c r="B834" s="10">
        <v>0.83099999999999996</v>
      </c>
      <c r="C834" s="10">
        <v>0.83116999999999996</v>
      </c>
      <c r="D834" s="10">
        <v>0.831152</v>
      </c>
      <c r="E834" s="10">
        <v>4.0729800000000003</v>
      </c>
      <c r="F834" s="11">
        <f t="shared" si="74"/>
        <v>4.0726448</v>
      </c>
      <c r="G834" s="12">
        <f t="shared" si="75"/>
        <v>3.3520000000031303E-4</v>
      </c>
      <c r="H834" s="12">
        <f t="shared" si="77"/>
        <v>6.8393602229838797E-3</v>
      </c>
      <c r="I834" s="17"/>
      <c r="J834" s="14">
        <f t="shared" ref="J834:J897" si="78">E834*($I$3)-$I$5</f>
        <v>4.0726561504701788</v>
      </c>
      <c r="K834" s="14">
        <f t="shared" ref="K834:K897" si="79">J834-F834</f>
        <v>1.1350470178861372E-5</v>
      </c>
      <c r="L834" s="12">
        <f t="shared" si="76"/>
        <v>2.31592942283403E-4</v>
      </c>
    </row>
    <row r="835" spans="1:12" x14ac:dyDescent="0.2">
      <c r="A835" s="10">
        <v>833</v>
      </c>
      <c r="B835" s="10">
        <v>0.83199999999999996</v>
      </c>
      <c r="C835" s="10">
        <v>0.83217099999999999</v>
      </c>
      <c r="D835" s="10">
        <v>0.83216000000000001</v>
      </c>
      <c r="E835" s="10">
        <v>4.0779100000000001</v>
      </c>
      <c r="F835" s="11">
        <f t="shared" ref="F835:F898" si="80">D835*4.9</f>
        <v>4.0775840000000008</v>
      </c>
      <c r="G835" s="12">
        <f t="shared" ref="G835:G898" si="81">E835-F835</f>
        <v>3.2599999999938234E-4</v>
      </c>
      <c r="H835" s="12">
        <f t="shared" si="77"/>
        <v>6.6516450855800659E-3</v>
      </c>
      <c r="I835" s="17"/>
      <c r="J835" s="14">
        <f t="shared" si="78"/>
        <v>4.0775826840209985</v>
      </c>
      <c r="K835" s="14">
        <f t="shared" si="79"/>
        <v>-1.3159790022143625E-6</v>
      </c>
      <c r="L835" s="12">
        <f t="shared" ref="L835:L898" si="82">(100*K835/($F$1003-$F$2))</f>
        <v>-2.6850997738718734E-5</v>
      </c>
    </row>
    <row r="836" spans="1:12" x14ac:dyDescent="0.2">
      <c r="A836" s="10">
        <v>834</v>
      </c>
      <c r="B836" s="10">
        <v>0.83299999999999996</v>
      </c>
      <c r="C836" s="10">
        <v>0.83317600000000003</v>
      </c>
      <c r="D836" s="10">
        <v>0.83315799999999995</v>
      </c>
      <c r="E836" s="10">
        <v>4.0828199999999999</v>
      </c>
      <c r="F836" s="11">
        <f t="shared" si="80"/>
        <v>4.0824742000000001</v>
      </c>
      <c r="G836" s="12">
        <f t="shared" si="81"/>
        <v>3.4579999999984068E-4</v>
      </c>
      <c r="H836" s="12">
        <f t="shared" ref="H836:H899" si="83">100*G836/($F$1003-$F$2)</f>
        <v>7.0556407073524086E-3</v>
      </c>
      <c r="I836" s="17"/>
      <c r="J836" s="14">
        <f t="shared" si="78"/>
        <v>4.0824892316344918</v>
      </c>
      <c r="K836" s="14">
        <f t="shared" si="79"/>
        <v>1.5031634491791124E-5</v>
      </c>
      <c r="L836" s="12">
        <f t="shared" si="82"/>
        <v>3.0670275366793769E-4</v>
      </c>
    </row>
    <row r="837" spans="1:12" x14ac:dyDescent="0.2">
      <c r="A837" s="10">
        <v>835</v>
      </c>
      <c r="B837" s="10">
        <v>0.83399999999999996</v>
      </c>
      <c r="C837" s="10">
        <v>0.83416500000000005</v>
      </c>
      <c r="D837" s="10">
        <v>0.83415600000000001</v>
      </c>
      <c r="E837" s="10">
        <v>4.0876700000000001</v>
      </c>
      <c r="F837" s="11">
        <f t="shared" si="80"/>
        <v>4.0873644000000002</v>
      </c>
      <c r="G837" s="12">
        <f t="shared" si="81"/>
        <v>3.0559999999990595E-4</v>
      </c>
      <c r="H837" s="12">
        <f t="shared" si="83"/>
        <v>6.2354071722591836E-3</v>
      </c>
      <c r="I837" s="17"/>
      <c r="J837" s="14">
        <f t="shared" si="78"/>
        <v>4.0873358214360085</v>
      </c>
      <c r="K837" s="14">
        <f t="shared" si="79"/>
        <v>-2.8578563991743522E-5</v>
      </c>
      <c r="L837" s="12">
        <f t="shared" si="82"/>
        <v>-5.8311185499686008E-4</v>
      </c>
    </row>
    <row r="838" spans="1:12" x14ac:dyDescent="0.2">
      <c r="A838" s="10">
        <v>836</v>
      </c>
      <c r="B838" s="10">
        <v>0.83499999999999996</v>
      </c>
      <c r="C838" s="10">
        <v>0.83516699999999999</v>
      </c>
      <c r="D838" s="10">
        <v>0.83516199999999996</v>
      </c>
      <c r="E838" s="10">
        <v>4.0925799999999999</v>
      </c>
      <c r="F838" s="11">
        <f t="shared" si="80"/>
        <v>4.0922938000000002</v>
      </c>
      <c r="G838" s="12">
        <f t="shared" si="81"/>
        <v>2.8619999999968115E-4</v>
      </c>
      <c r="H838" s="12">
        <f t="shared" si="83"/>
        <v>5.8395730782039908E-3</v>
      </c>
      <c r="I838" s="17"/>
      <c r="J838" s="14">
        <f t="shared" si="78"/>
        <v>4.0922423690495027</v>
      </c>
      <c r="K838" s="14">
        <f t="shared" si="79"/>
        <v>-5.143095049753299E-5</v>
      </c>
      <c r="L838" s="12">
        <f t="shared" si="82"/>
        <v>-1.0493878193996169E-3</v>
      </c>
    </row>
    <row r="839" spans="1:12" x14ac:dyDescent="0.2">
      <c r="A839" s="10">
        <v>837</v>
      </c>
      <c r="B839" s="10">
        <v>0.83599999999999997</v>
      </c>
      <c r="C839" s="10">
        <v>0.83618099999999995</v>
      </c>
      <c r="D839" s="10">
        <v>0.83616400000000002</v>
      </c>
      <c r="E839" s="10">
        <v>4.0975099999999998</v>
      </c>
      <c r="F839" s="11">
        <f t="shared" si="80"/>
        <v>4.0972036000000003</v>
      </c>
      <c r="G839" s="12">
        <f t="shared" si="81"/>
        <v>3.0639999999948486E-4</v>
      </c>
      <c r="H839" s="12">
        <f t="shared" si="83"/>
        <v>6.2517302276753591E-3</v>
      </c>
      <c r="I839" s="17"/>
      <c r="J839" s="14">
        <f t="shared" si="78"/>
        <v>4.0971689026003224</v>
      </c>
      <c r="K839" s="14">
        <f t="shared" si="79"/>
        <v>-3.469739967787433E-5</v>
      </c>
      <c r="L839" s="12">
        <f t="shared" si="82"/>
        <v>-7.0795947254655655E-4</v>
      </c>
    </row>
    <row r="840" spans="1:12" x14ac:dyDescent="0.2">
      <c r="A840" s="10">
        <v>838</v>
      </c>
      <c r="B840" s="10">
        <v>0.83699999999999997</v>
      </c>
      <c r="C840" s="10">
        <v>0.83718400000000004</v>
      </c>
      <c r="D840" s="10">
        <v>0.83716199999999996</v>
      </c>
      <c r="E840" s="10">
        <v>4.1024200000000004</v>
      </c>
      <c r="F840" s="11">
        <f t="shared" si="80"/>
        <v>4.1020938000000005</v>
      </c>
      <c r="G840" s="12">
        <f t="shared" si="81"/>
        <v>3.261999999999432E-4</v>
      </c>
      <c r="H840" s="12">
        <f t="shared" si="83"/>
        <v>6.6557258494477018E-3</v>
      </c>
      <c r="I840" s="17"/>
      <c r="J840" s="14">
        <f t="shared" si="78"/>
        <v>4.1020754502138166</v>
      </c>
      <c r="K840" s="14">
        <f t="shared" si="79"/>
        <v>-1.8349786183868844E-5</v>
      </c>
      <c r="L840" s="12">
        <f t="shared" si="82"/>
        <v>-3.7440572113990015E-4</v>
      </c>
    </row>
    <row r="841" spans="1:12" x14ac:dyDescent="0.2">
      <c r="A841" s="10">
        <v>839</v>
      </c>
      <c r="B841" s="10">
        <v>0.83799999999999997</v>
      </c>
      <c r="C841" s="10">
        <v>0.83816800000000002</v>
      </c>
      <c r="D841" s="10">
        <v>0.83814599999999995</v>
      </c>
      <c r="E841" s="10">
        <v>4.1073000000000004</v>
      </c>
      <c r="F841" s="11">
        <f t="shared" si="80"/>
        <v>4.1069154000000001</v>
      </c>
      <c r="G841" s="12">
        <f t="shared" si="81"/>
        <v>3.8460000000029027E-4</v>
      </c>
      <c r="H841" s="12">
        <f t="shared" si="83"/>
        <v>7.8473088954627949E-3</v>
      </c>
      <c r="I841" s="17"/>
      <c r="J841" s="14">
        <f t="shared" si="78"/>
        <v>4.106952018921322</v>
      </c>
      <c r="K841" s="14">
        <f t="shared" si="79"/>
        <v>3.6618921321895925E-5</v>
      </c>
      <c r="L841" s="12">
        <f t="shared" si="82"/>
        <v>7.4716585291562457E-4</v>
      </c>
    </row>
    <row r="842" spans="1:12" x14ac:dyDescent="0.2">
      <c r="A842" s="10">
        <v>840</v>
      </c>
      <c r="B842" s="10">
        <v>0.83899999999999997</v>
      </c>
      <c r="C842" s="10">
        <v>0.83916999999999997</v>
      </c>
      <c r="D842" s="10">
        <v>0.83916599999999997</v>
      </c>
      <c r="E842" s="10">
        <v>4.1122399999999999</v>
      </c>
      <c r="F842" s="11">
        <f t="shared" si="80"/>
        <v>4.1119133999999997</v>
      </c>
      <c r="G842" s="12">
        <f t="shared" si="81"/>
        <v>3.2660000000017675E-4</v>
      </c>
      <c r="H842" s="12">
        <f t="shared" si="83"/>
        <v>6.6638873771648508E-3</v>
      </c>
      <c r="I842" s="17"/>
      <c r="J842" s="14">
        <f t="shared" si="78"/>
        <v>4.1118885454408041</v>
      </c>
      <c r="K842" s="14">
        <f t="shared" si="79"/>
        <v>-2.4854559195652826E-5</v>
      </c>
      <c r="L842" s="12">
        <f t="shared" si="82"/>
        <v>-5.0712793413600055E-4</v>
      </c>
    </row>
    <row r="843" spans="1:12" x14ac:dyDescent="0.2">
      <c r="A843" s="10">
        <v>841</v>
      </c>
      <c r="B843" s="10">
        <v>0.84</v>
      </c>
      <c r="C843" s="10">
        <v>0.84017200000000003</v>
      </c>
      <c r="D843" s="10">
        <v>0.84015300000000004</v>
      </c>
      <c r="E843" s="10">
        <v>4.1171300000000004</v>
      </c>
      <c r="F843" s="11">
        <f t="shared" si="80"/>
        <v>4.1167497000000006</v>
      </c>
      <c r="G843" s="12">
        <f t="shared" si="81"/>
        <v>3.8029999999977804E-4</v>
      </c>
      <c r="H843" s="12">
        <f t="shared" si="83"/>
        <v>7.7595724725442192E-3</v>
      </c>
      <c r="I843" s="17"/>
      <c r="J843" s="14">
        <f t="shared" si="78"/>
        <v>4.1167751071169727</v>
      </c>
      <c r="K843" s="14">
        <f t="shared" si="79"/>
        <v>2.5407116972075983E-5</v>
      </c>
      <c r="L843" s="12">
        <f t="shared" si="82"/>
        <v>5.1840222314842731E-4</v>
      </c>
    </row>
    <row r="844" spans="1:12" x14ac:dyDescent="0.2">
      <c r="A844" s="10">
        <v>842</v>
      </c>
      <c r="B844" s="10">
        <v>0.84099999999999997</v>
      </c>
      <c r="C844" s="10">
        <v>0.84117500000000001</v>
      </c>
      <c r="D844" s="10">
        <v>0.841167</v>
      </c>
      <c r="E844" s="10">
        <v>4.1220499999999998</v>
      </c>
      <c r="F844" s="11">
        <f t="shared" si="80"/>
        <v>4.1217183000000004</v>
      </c>
      <c r="G844" s="12">
        <f t="shared" si="81"/>
        <v>3.3169999999937971E-4</v>
      </c>
      <c r="H844" s="12">
        <f t="shared" si="83"/>
        <v>6.7679468554814794E-3</v>
      </c>
      <c r="I844" s="17"/>
      <c r="J844" s="14">
        <f t="shared" si="78"/>
        <v>4.1216916476991292</v>
      </c>
      <c r="K844" s="14">
        <f t="shared" si="79"/>
        <v>-2.6652300871177204E-5</v>
      </c>
      <c r="L844" s="12">
        <f t="shared" si="82"/>
        <v>-5.4380873039724866E-4</v>
      </c>
    </row>
    <row r="845" spans="1:12" x14ac:dyDescent="0.2">
      <c r="A845" s="10">
        <v>843</v>
      </c>
      <c r="B845" s="10">
        <v>0.84199999999999997</v>
      </c>
      <c r="C845" s="10">
        <v>0.84218400000000004</v>
      </c>
      <c r="D845" s="10">
        <v>0.84216599999999997</v>
      </c>
      <c r="E845" s="10">
        <v>4.1269799999999996</v>
      </c>
      <c r="F845" s="11">
        <f t="shared" si="80"/>
        <v>4.1266134000000001</v>
      </c>
      <c r="G845" s="12">
        <f t="shared" si="81"/>
        <v>3.6659999999955062E-4</v>
      </c>
      <c r="H845" s="12">
        <f t="shared" si="83"/>
        <v>7.4800401483904391E-3</v>
      </c>
      <c r="I845" s="17"/>
      <c r="J845" s="14">
        <f t="shared" si="78"/>
        <v>4.1266181812499489</v>
      </c>
      <c r="K845" s="14">
        <f t="shared" si="79"/>
        <v>4.7812499488486537E-6</v>
      </c>
      <c r="L845" s="12">
        <f t="shared" si="82"/>
        <v>9.7555759893402905E-5</v>
      </c>
    </row>
    <row r="846" spans="1:12" x14ac:dyDescent="0.2">
      <c r="A846" s="10">
        <v>844</v>
      </c>
      <c r="B846" s="10">
        <v>0.84299999999999997</v>
      </c>
      <c r="C846" s="10">
        <v>0.843167</v>
      </c>
      <c r="D846" s="10">
        <v>0.843163</v>
      </c>
      <c r="E846" s="10">
        <v>4.1318799999999998</v>
      </c>
      <c r="F846" s="11">
        <f t="shared" si="80"/>
        <v>4.1314986999999999</v>
      </c>
      <c r="G846" s="12">
        <f t="shared" si="81"/>
        <v>3.8129999999991782E-4</v>
      </c>
      <c r="H846" s="12">
        <f t="shared" si="83"/>
        <v>7.7799762918280306E-3</v>
      </c>
      <c r="I846" s="17"/>
      <c r="J846" s="14">
        <f t="shared" si="78"/>
        <v>4.1315147358947799</v>
      </c>
      <c r="K846" s="14">
        <f t="shared" si="79"/>
        <v>1.6035894780053184E-5</v>
      </c>
      <c r="L846" s="12">
        <f t="shared" si="82"/>
        <v>3.2719349910068063E-4</v>
      </c>
    </row>
    <row r="847" spans="1:12" x14ac:dyDescent="0.2">
      <c r="A847" s="10">
        <v>845</v>
      </c>
      <c r="B847" s="10">
        <v>0.84399999999999997</v>
      </c>
      <c r="C847" s="10">
        <v>0.84416400000000003</v>
      </c>
      <c r="D847" s="10">
        <v>0.84416899999999995</v>
      </c>
      <c r="E847" s="10">
        <v>4.1368</v>
      </c>
      <c r="F847" s="11">
        <f t="shared" si="80"/>
        <v>4.1364280999999998</v>
      </c>
      <c r="G847" s="12">
        <f t="shared" si="81"/>
        <v>3.7190000000020262E-4</v>
      </c>
      <c r="H847" s="12">
        <f t="shared" si="83"/>
        <v>7.5881803905928262E-3</v>
      </c>
      <c r="I847" s="17"/>
      <c r="J847" s="14">
        <f t="shared" si="78"/>
        <v>4.1364312764769364</v>
      </c>
      <c r="K847" s="14">
        <f t="shared" si="79"/>
        <v>3.1764769365949519E-6</v>
      </c>
      <c r="L847" s="12">
        <f t="shared" si="82"/>
        <v>6.4812261364417998E-5</v>
      </c>
    </row>
    <row r="848" spans="1:12" x14ac:dyDescent="0.2">
      <c r="A848" s="10">
        <v>846</v>
      </c>
      <c r="B848" s="10">
        <v>0.84499999999999997</v>
      </c>
      <c r="C848" s="10">
        <v>0.84518599999999999</v>
      </c>
      <c r="D848" s="10">
        <v>0.84517900000000001</v>
      </c>
      <c r="E848" s="10">
        <v>4.1417200000000003</v>
      </c>
      <c r="F848" s="11">
        <f t="shared" si="80"/>
        <v>4.1413771000000006</v>
      </c>
      <c r="G848" s="12">
        <f t="shared" si="81"/>
        <v>3.4289999999970178E-4</v>
      </c>
      <c r="H848" s="12">
        <f t="shared" si="83"/>
        <v>6.9964696314347924E-3</v>
      </c>
      <c r="I848" s="17"/>
      <c r="J848" s="14">
        <f t="shared" si="78"/>
        <v>4.1413478170590938</v>
      </c>
      <c r="K848" s="14">
        <f t="shared" si="79"/>
        <v>-2.9282940906760757E-5</v>
      </c>
      <c r="L848" s="12">
        <f t="shared" si="82"/>
        <v>-5.9748383427655127E-4</v>
      </c>
    </row>
    <row r="849" spans="1:12" x14ac:dyDescent="0.2">
      <c r="A849" s="10">
        <v>847</v>
      </c>
      <c r="B849" s="10">
        <v>0.84599999999999997</v>
      </c>
      <c r="C849" s="10">
        <v>0.84617900000000001</v>
      </c>
      <c r="D849" s="10">
        <v>0.84617200000000004</v>
      </c>
      <c r="E849" s="10">
        <v>4.1466599999999998</v>
      </c>
      <c r="F849" s="11">
        <f t="shared" si="80"/>
        <v>4.1462428000000005</v>
      </c>
      <c r="G849" s="12">
        <f t="shared" si="81"/>
        <v>4.1719999999934032E-4</v>
      </c>
      <c r="H849" s="12">
        <f t="shared" si="83"/>
        <v>8.5124734040026798E-3</v>
      </c>
      <c r="I849" s="17"/>
      <c r="J849" s="14">
        <f t="shared" si="78"/>
        <v>4.1462843435785759</v>
      </c>
      <c r="K849" s="14">
        <f t="shared" si="79"/>
        <v>4.1543578575442552E-5</v>
      </c>
      <c r="L849" s="12">
        <f t="shared" si="82"/>
        <v>8.4764766953765436E-4</v>
      </c>
    </row>
    <row r="850" spans="1:12" x14ac:dyDescent="0.2">
      <c r="A850" s="10">
        <v>848</v>
      </c>
      <c r="B850" s="10">
        <v>0.84699999999999998</v>
      </c>
      <c r="C850" s="10">
        <v>0.84719599999999995</v>
      </c>
      <c r="D850" s="10">
        <v>0.84718599999999999</v>
      </c>
      <c r="E850" s="10">
        <v>4.1515500000000003</v>
      </c>
      <c r="F850" s="11">
        <f t="shared" si="80"/>
        <v>4.1512114000000002</v>
      </c>
      <c r="G850" s="12">
        <f t="shared" si="81"/>
        <v>3.3860000000007773E-4</v>
      </c>
      <c r="H850" s="12">
        <f t="shared" si="83"/>
        <v>6.9087332085343393E-3</v>
      </c>
      <c r="I850" s="17"/>
      <c r="J850" s="14">
        <f t="shared" si="78"/>
        <v>4.1511709052547445</v>
      </c>
      <c r="K850" s="14">
        <f t="shared" si="79"/>
        <v>-4.0494745255692521E-5</v>
      </c>
      <c r="L850" s="12">
        <f t="shared" si="82"/>
        <v>-8.2624746402562631E-4</v>
      </c>
    </row>
    <row r="851" spans="1:12" x14ac:dyDescent="0.2">
      <c r="A851" s="10">
        <v>849</v>
      </c>
      <c r="B851" s="10">
        <v>0.84799999999999998</v>
      </c>
      <c r="C851" s="10">
        <v>0.84817900000000002</v>
      </c>
      <c r="D851" s="10">
        <v>0.84816599999999998</v>
      </c>
      <c r="E851" s="10">
        <v>4.1563499999999998</v>
      </c>
      <c r="F851" s="11">
        <f t="shared" si="80"/>
        <v>4.1560134</v>
      </c>
      <c r="G851" s="12">
        <f t="shared" si="81"/>
        <v>3.3659999999979817E-4</v>
      </c>
      <c r="H851" s="12">
        <f t="shared" si="83"/>
        <v>6.8679255699667175E-3</v>
      </c>
      <c r="I851" s="17"/>
      <c r="J851" s="14">
        <f t="shared" si="78"/>
        <v>4.155967530212946</v>
      </c>
      <c r="K851" s="14">
        <f t="shared" si="79"/>
        <v>-4.5869787054009237E-5</v>
      </c>
      <c r="L851" s="12">
        <f t="shared" si="82"/>
        <v>-9.3591884550608202E-4</v>
      </c>
    </row>
    <row r="852" spans="1:12" x14ac:dyDescent="0.2">
      <c r="A852" s="10">
        <v>850</v>
      </c>
      <c r="B852" s="10">
        <v>0.84899999999999998</v>
      </c>
      <c r="C852" s="10">
        <v>0.84917799999999999</v>
      </c>
      <c r="D852" s="10">
        <v>0.84916000000000003</v>
      </c>
      <c r="E852" s="10">
        <v>4.1612799999999996</v>
      </c>
      <c r="F852" s="11">
        <f t="shared" si="80"/>
        <v>4.1608840000000002</v>
      </c>
      <c r="G852" s="12">
        <f t="shared" si="81"/>
        <v>3.9599999999939683E-4</v>
      </c>
      <c r="H852" s="12">
        <f t="shared" si="83"/>
        <v>8.0799124352474994E-3</v>
      </c>
      <c r="I852" s="17"/>
      <c r="J852" s="14">
        <f t="shared" si="78"/>
        <v>4.1608940637637657</v>
      </c>
      <c r="K852" s="14">
        <f t="shared" si="79"/>
        <v>1.0063763765444378E-5</v>
      </c>
      <c r="L852" s="12">
        <f t="shared" si="82"/>
        <v>2.053392171563916E-4</v>
      </c>
    </row>
    <row r="853" spans="1:12" x14ac:dyDescent="0.2">
      <c r="A853" s="10">
        <v>851</v>
      </c>
      <c r="B853" s="10">
        <v>0.85</v>
      </c>
      <c r="C853" s="10">
        <v>0.85019500000000003</v>
      </c>
      <c r="D853" s="10">
        <v>0.85017699999999996</v>
      </c>
      <c r="E853" s="10">
        <v>4.1662299999999997</v>
      </c>
      <c r="F853" s="11">
        <f t="shared" si="80"/>
        <v>4.1658673000000004</v>
      </c>
      <c r="G853" s="12">
        <f t="shared" si="81"/>
        <v>3.6269999999927194E-4</v>
      </c>
      <c r="H853" s="12">
        <f t="shared" si="83"/>
        <v>7.4004652531890125E-3</v>
      </c>
      <c r="I853" s="17"/>
      <c r="J853" s="14">
        <f t="shared" si="78"/>
        <v>4.165840583251911</v>
      </c>
      <c r="K853" s="14">
        <f t="shared" si="79"/>
        <v>-2.6716748089405939E-5</v>
      </c>
      <c r="L853" s="12">
        <f t="shared" si="82"/>
        <v>-5.4512369979114832E-4</v>
      </c>
    </row>
    <row r="854" spans="1:12" x14ac:dyDescent="0.2">
      <c r="A854" s="10">
        <v>852</v>
      </c>
      <c r="B854" s="10">
        <v>0.85099999999999998</v>
      </c>
      <c r="C854" s="10">
        <v>0.85119299999999998</v>
      </c>
      <c r="D854" s="10">
        <v>0.85118000000000005</v>
      </c>
      <c r="E854" s="10">
        <v>4.1711799999999997</v>
      </c>
      <c r="F854" s="11">
        <f t="shared" si="80"/>
        <v>4.1707820000000009</v>
      </c>
      <c r="G854" s="12">
        <f t="shared" si="81"/>
        <v>3.9799999999878821E-4</v>
      </c>
      <c r="H854" s="12">
        <f t="shared" si="83"/>
        <v>8.1207200737969994E-3</v>
      </c>
      <c r="I854" s="17"/>
      <c r="J854" s="14">
        <f t="shared" si="78"/>
        <v>4.1707871027400572</v>
      </c>
      <c r="K854" s="14">
        <f t="shared" si="79"/>
        <v>5.1027400562730918E-6</v>
      </c>
      <c r="L854" s="12">
        <f t="shared" si="82"/>
        <v>1.0411538594590726E-4</v>
      </c>
    </row>
    <row r="855" spans="1:12" x14ac:dyDescent="0.2">
      <c r="A855" s="10">
        <v>853</v>
      </c>
      <c r="B855" s="10">
        <v>0.85199999999999998</v>
      </c>
      <c r="C855" s="10">
        <v>0.85218499999999997</v>
      </c>
      <c r="D855" s="10">
        <v>0.85216999999999998</v>
      </c>
      <c r="E855" s="10">
        <v>4.1759899999999996</v>
      </c>
      <c r="F855" s="11">
        <f t="shared" si="80"/>
        <v>4.1756330000000004</v>
      </c>
      <c r="G855" s="12">
        <f t="shared" si="81"/>
        <v>3.5699999999927456E-4</v>
      </c>
      <c r="H855" s="12">
        <f t="shared" si="83"/>
        <v>7.2841634832875989E-3</v>
      </c>
      <c r="I855" s="17"/>
      <c r="J855" s="14">
        <f t="shared" si="78"/>
        <v>4.1755937206669218</v>
      </c>
      <c r="K855" s="14">
        <f t="shared" si="79"/>
        <v>-3.9279333078567902E-5</v>
      </c>
      <c r="L855" s="12">
        <f t="shared" si="82"/>
        <v>-8.0144841361169856E-4</v>
      </c>
    </row>
    <row r="856" spans="1:12" x14ac:dyDescent="0.2">
      <c r="A856" s="10">
        <v>854</v>
      </c>
      <c r="B856" s="10">
        <v>0.85299999999999998</v>
      </c>
      <c r="C856" s="10">
        <v>0.85318499999999997</v>
      </c>
      <c r="D856" s="10">
        <v>0.85316999999999998</v>
      </c>
      <c r="E856" s="10">
        <v>4.18093</v>
      </c>
      <c r="F856" s="11">
        <f t="shared" si="80"/>
        <v>4.1805330000000005</v>
      </c>
      <c r="G856" s="12">
        <f t="shared" si="81"/>
        <v>3.9699999999953661E-4</v>
      </c>
      <c r="H856" s="12">
        <f t="shared" si="83"/>
        <v>8.1003162545313107E-3</v>
      </c>
      <c r="I856" s="17"/>
      <c r="J856" s="14">
        <f t="shared" si="78"/>
        <v>4.1805302471864048</v>
      </c>
      <c r="K856" s="14">
        <f t="shared" si="79"/>
        <v>-2.7528135957410882E-6</v>
      </c>
      <c r="L856" s="12">
        <f t="shared" si="82"/>
        <v>-5.616791112166838E-5</v>
      </c>
    </row>
    <row r="857" spans="1:12" x14ac:dyDescent="0.2">
      <c r="A857" s="10">
        <v>855</v>
      </c>
      <c r="B857" s="10">
        <v>0.85399999999999998</v>
      </c>
      <c r="C857" s="10">
        <v>0.85419900000000004</v>
      </c>
      <c r="D857" s="10">
        <v>0.854182</v>
      </c>
      <c r="E857" s="10">
        <v>4.1858899999999997</v>
      </c>
      <c r="F857" s="11">
        <f t="shared" si="80"/>
        <v>4.1854918000000003</v>
      </c>
      <c r="G857" s="12">
        <f t="shared" si="81"/>
        <v>3.9819999999934907E-4</v>
      </c>
      <c r="H857" s="12">
        <f t="shared" si="83"/>
        <v>8.1248008376646353E-3</v>
      </c>
      <c r="I857" s="17"/>
      <c r="J857" s="14">
        <f t="shared" si="78"/>
        <v>4.1854867596432133</v>
      </c>
      <c r="K857" s="14">
        <f t="shared" si="79"/>
        <v>-5.0403567870560551E-6</v>
      </c>
      <c r="L857" s="12">
        <f t="shared" si="82"/>
        <v>-1.0284252899464743E-4</v>
      </c>
    </row>
    <row r="858" spans="1:12" x14ac:dyDescent="0.2">
      <c r="A858" s="10">
        <v>856</v>
      </c>
      <c r="B858" s="10">
        <v>0.85499999999999998</v>
      </c>
      <c r="C858" s="10">
        <v>0.85519900000000004</v>
      </c>
      <c r="D858" s="10">
        <v>0.85519400000000001</v>
      </c>
      <c r="E858" s="10">
        <v>4.1908200000000004</v>
      </c>
      <c r="F858" s="11">
        <f t="shared" si="80"/>
        <v>4.1904506000000001</v>
      </c>
      <c r="G858" s="12">
        <f t="shared" si="81"/>
        <v>3.6940000000029727E-4</v>
      </c>
      <c r="H858" s="12">
        <f t="shared" si="83"/>
        <v>7.5371708423923591E-3</v>
      </c>
      <c r="I858" s="17"/>
      <c r="J858" s="14">
        <f t="shared" si="78"/>
        <v>4.1904132931940339</v>
      </c>
      <c r="K858" s="14">
        <f t="shared" si="79"/>
        <v>-3.7306805966252909E-5</v>
      </c>
      <c r="L858" s="12">
        <f t="shared" si="82"/>
        <v>-7.6120132688523132E-4</v>
      </c>
    </row>
    <row r="859" spans="1:12" x14ac:dyDescent="0.2">
      <c r="A859" s="10">
        <v>857</v>
      </c>
      <c r="B859" s="10">
        <v>0.85599999999999998</v>
      </c>
      <c r="C859" s="10">
        <v>0.85620700000000005</v>
      </c>
      <c r="D859" s="10">
        <v>0.85619199999999995</v>
      </c>
      <c r="E859" s="10">
        <v>4.1957399999999998</v>
      </c>
      <c r="F859" s="11">
        <f t="shared" si="80"/>
        <v>4.1953408000000003</v>
      </c>
      <c r="G859" s="12">
        <f t="shared" si="81"/>
        <v>3.9919999999948885E-4</v>
      </c>
      <c r="H859" s="12">
        <f t="shared" si="83"/>
        <v>8.1452046569484467E-3</v>
      </c>
      <c r="I859" s="17"/>
      <c r="J859" s="14">
        <f t="shared" si="78"/>
        <v>4.1953298337761895</v>
      </c>
      <c r="K859" s="14">
        <f t="shared" si="79"/>
        <v>-1.0966223810804365E-5</v>
      </c>
      <c r="L859" s="12">
        <f t="shared" si="82"/>
        <v>-2.2375284883020295E-4</v>
      </c>
    </row>
    <row r="860" spans="1:12" x14ac:dyDescent="0.2">
      <c r="A860" s="10">
        <v>858</v>
      </c>
      <c r="B860" s="10">
        <v>0.85699999999999998</v>
      </c>
      <c r="C860" s="10">
        <v>0.857186</v>
      </c>
      <c r="D860" s="10">
        <v>0.857178</v>
      </c>
      <c r="E860" s="10">
        <v>4.2005800000000004</v>
      </c>
      <c r="F860" s="11">
        <f t="shared" si="80"/>
        <v>4.2001721999999999</v>
      </c>
      <c r="G860" s="12">
        <f t="shared" si="81"/>
        <v>4.0780000000051331E-4</v>
      </c>
      <c r="H860" s="12">
        <f t="shared" si="83"/>
        <v>8.3206775027855964E-3</v>
      </c>
      <c r="I860" s="17"/>
      <c r="J860" s="14">
        <f t="shared" si="78"/>
        <v>4.2001664306090438</v>
      </c>
      <c r="K860" s="14">
        <f t="shared" si="79"/>
        <v>-5.7693909560896373E-6</v>
      </c>
      <c r="L860" s="12">
        <f t="shared" si="82"/>
        <v>-1.1771761042925284E-4</v>
      </c>
    </row>
    <row r="861" spans="1:12" x14ac:dyDescent="0.2">
      <c r="A861" s="10">
        <v>859</v>
      </c>
      <c r="B861" s="10">
        <v>0.85799999999999998</v>
      </c>
      <c r="C861" s="10">
        <v>0.85819699999999999</v>
      </c>
      <c r="D861" s="10">
        <v>0.858186</v>
      </c>
      <c r="E861" s="10">
        <v>4.2055300000000004</v>
      </c>
      <c r="F861" s="11">
        <f t="shared" si="80"/>
        <v>4.2051114000000007</v>
      </c>
      <c r="G861" s="12">
        <f t="shared" si="81"/>
        <v>4.1859999999971365E-4</v>
      </c>
      <c r="H861" s="12">
        <f t="shared" si="83"/>
        <v>8.5410387510036385E-3</v>
      </c>
      <c r="I861" s="17"/>
      <c r="J861" s="14">
        <f t="shared" si="78"/>
        <v>4.20511295009719</v>
      </c>
      <c r="K861" s="14">
        <f t="shared" si="79"/>
        <v>1.5500971892734583E-6</v>
      </c>
      <c r="L861" s="12">
        <f t="shared" si="82"/>
        <v>3.1627902917858306E-5</v>
      </c>
    </row>
    <row r="862" spans="1:12" x14ac:dyDescent="0.2">
      <c r="A862" s="10">
        <v>860</v>
      </c>
      <c r="B862" s="10">
        <v>0.85899999999999999</v>
      </c>
      <c r="C862" s="10">
        <v>0.85920700000000005</v>
      </c>
      <c r="D862" s="10">
        <v>0.85918799999999995</v>
      </c>
      <c r="E862" s="10">
        <v>4.2104400000000002</v>
      </c>
      <c r="F862" s="11">
        <f t="shared" si="80"/>
        <v>4.2100211999999999</v>
      </c>
      <c r="G862" s="12">
        <f t="shared" si="81"/>
        <v>4.1880000000027451E-4</v>
      </c>
      <c r="H862" s="12">
        <f t="shared" si="83"/>
        <v>8.5451195148712744E-3</v>
      </c>
      <c r="I862" s="17"/>
      <c r="J862" s="14">
        <f t="shared" si="78"/>
        <v>4.2100194977106833</v>
      </c>
      <c r="K862" s="14">
        <f t="shared" si="79"/>
        <v>-1.7022893166185327E-6</v>
      </c>
      <c r="L862" s="12">
        <f t="shared" si="82"/>
        <v>-3.4733203580191917E-5</v>
      </c>
    </row>
    <row r="863" spans="1:12" x14ac:dyDescent="0.2">
      <c r="A863" s="10">
        <v>861</v>
      </c>
      <c r="B863" s="10">
        <v>0.86</v>
      </c>
      <c r="C863" s="10">
        <v>0.86021000000000003</v>
      </c>
      <c r="D863" s="10">
        <v>0.86019999999999996</v>
      </c>
      <c r="E863" s="10">
        <v>4.2153900000000002</v>
      </c>
      <c r="F863" s="11">
        <f t="shared" si="80"/>
        <v>4.2149799999999997</v>
      </c>
      <c r="G863" s="12">
        <f t="shared" si="81"/>
        <v>4.1000000000046555E-4</v>
      </c>
      <c r="H863" s="12">
        <f t="shared" si="83"/>
        <v>8.3655659052027324E-3</v>
      </c>
      <c r="I863" s="17"/>
      <c r="J863" s="14">
        <f t="shared" si="78"/>
        <v>4.2149660171988286</v>
      </c>
      <c r="K863" s="14">
        <f t="shared" si="79"/>
        <v>-1.3982801171152914E-5</v>
      </c>
      <c r="L863" s="12">
        <f t="shared" si="82"/>
        <v>-2.8530254813778741E-4</v>
      </c>
    </row>
    <row r="864" spans="1:12" x14ac:dyDescent="0.2">
      <c r="A864" s="10">
        <v>862</v>
      </c>
      <c r="B864" s="10">
        <v>0.86099999999999999</v>
      </c>
      <c r="C864" s="10">
        <v>0.86122900000000002</v>
      </c>
      <c r="D864" s="10">
        <v>0.861209</v>
      </c>
      <c r="E864" s="10">
        <v>4.2203099999999996</v>
      </c>
      <c r="F864" s="11">
        <f t="shared" si="80"/>
        <v>4.2199241000000001</v>
      </c>
      <c r="G864" s="12">
        <f t="shared" si="81"/>
        <v>3.8589999999949498E-4</v>
      </c>
      <c r="H864" s="12">
        <f t="shared" si="83"/>
        <v>7.8738338605118148E-3</v>
      </c>
      <c r="I864" s="17"/>
      <c r="J864" s="14">
        <f t="shared" si="78"/>
        <v>4.2198825577809851</v>
      </c>
      <c r="K864" s="14">
        <f t="shared" si="79"/>
        <v>-4.1542219014978343E-5</v>
      </c>
      <c r="L864" s="12">
        <f t="shared" si="82"/>
        <v>-8.4761992931164118E-4</v>
      </c>
    </row>
    <row r="865" spans="1:12" x14ac:dyDescent="0.2">
      <c r="A865" s="10">
        <v>863</v>
      </c>
      <c r="B865" s="10">
        <v>0.86199999999999999</v>
      </c>
      <c r="C865" s="10">
        <v>0.86219599999999996</v>
      </c>
      <c r="D865" s="10">
        <v>0.86218399999999995</v>
      </c>
      <c r="E865" s="10">
        <v>4.2251000000000003</v>
      </c>
      <c r="F865" s="11">
        <f t="shared" si="80"/>
        <v>4.2247016000000004</v>
      </c>
      <c r="G865" s="12">
        <f t="shared" si="81"/>
        <v>3.9839999999990994E-4</v>
      </c>
      <c r="H865" s="12">
        <f t="shared" si="83"/>
        <v>8.1288816015322694E-3</v>
      </c>
      <c r="I865" s="17"/>
      <c r="J865" s="14">
        <f t="shared" si="78"/>
        <v>4.2246691897705251</v>
      </c>
      <c r="K865" s="14">
        <f t="shared" si="79"/>
        <v>-3.2410229475310359E-5</v>
      </c>
      <c r="L865" s="12">
        <f t="shared" si="82"/>
        <v>-6.6129246506864664E-4</v>
      </c>
    </row>
    <row r="866" spans="1:12" x14ac:dyDescent="0.2">
      <c r="A866" s="10">
        <v>864</v>
      </c>
      <c r="B866" s="10">
        <v>0.86299999999999999</v>
      </c>
      <c r="C866" s="10">
        <v>0.86319299999999999</v>
      </c>
      <c r="D866" s="10">
        <v>0.86318499999999998</v>
      </c>
      <c r="E866" s="10">
        <v>4.2300300000000002</v>
      </c>
      <c r="F866" s="11">
        <f t="shared" si="80"/>
        <v>4.2296065</v>
      </c>
      <c r="G866" s="12">
        <f t="shared" si="81"/>
        <v>4.235000000001321E-4</v>
      </c>
      <c r="H866" s="12">
        <f t="shared" si="83"/>
        <v>8.6410174654888774E-3</v>
      </c>
      <c r="I866" s="17"/>
      <c r="J866" s="14">
        <f t="shared" si="78"/>
        <v>4.2295957233213448</v>
      </c>
      <c r="K866" s="14">
        <f t="shared" si="79"/>
        <v>-1.0776678655233241E-5</v>
      </c>
      <c r="L866" s="12">
        <f t="shared" si="82"/>
        <v>-2.1988540373034846E-4</v>
      </c>
    </row>
    <row r="867" spans="1:12" x14ac:dyDescent="0.2">
      <c r="A867" s="10">
        <v>865</v>
      </c>
      <c r="B867" s="10">
        <v>0.86399999999999999</v>
      </c>
      <c r="C867" s="10">
        <v>0.86419800000000002</v>
      </c>
      <c r="D867" s="10">
        <v>0.86419000000000001</v>
      </c>
      <c r="E867" s="10">
        <v>4.2349500000000004</v>
      </c>
      <c r="F867" s="11">
        <f t="shared" si="80"/>
        <v>4.2345310000000005</v>
      </c>
      <c r="G867" s="12">
        <f t="shared" si="81"/>
        <v>4.1899999999994719E-4</v>
      </c>
      <c r="H867" s="12">
        <f t="shared" si="83"/>
        <v>8.5492002787207876E-3</v>
      </c>
      <c r="I867" s="17"/>
      <c r="J867" s="14">
        <f t="shared" si="78"/>
        <v>4.2345122639035013</v>
      </c>
      <c r="K867" s="14">
        <f t="shared" si="79"/>
        <v>-1.8736096499161192E-5</v>
      </c>
      <c r="L867" s="12">
        <f t="shared" si="82"/>
        <v>-3.8228792699949554E-4</v>
      </c>
    </row>
    <row r="868" spans="1:12" x14ac:dyDescent="0.2">
      <c r="A868" s="10">
        <v>866</v>
      </c>
      <c r="B868" s="10">
        <v>0.86499999999999999</v>
      </c>
      <c r="C868" s="10">
        <v>0.86519999999999997</v>
      </c>
      <c r="D868" s="10">
        <v>0.86519599999999997</v>
      </c>
      <c r="E868" s="10">
        <v>4.2399100000000001</v>
      </c>
      <c r="F868" s="11">
        <f t="shared" si="80"/>
        <v>4.2394604000000005</v>
      </c>
      <c r="G868" s="12">
        <f t="shared" si="81"/>
        <v>4.4959999999960587E-4</v>
      </c>
      <c r="H868" s="12">
        <f t="shared" si="83"/>
        <v>9.1735571487111724E-3</v>
      </c>
      <c r="I868" s="17"/>
      <c r="J868" s="14">
        <f t="shared" si="78"/>
        <v>4.2394687763603098</v>
      </c>
      <c r="K868" s="14">
        <f t="shared" si="79"/>
        <v>8.3763603093700567E-6</v>
      </c>
      <c r="L868" s="12">
        <f t="shared" si="82"/>
        <v>1.7090974198458536E-4</v>
      </c>
    </row>
    <row r="869" spans="1:12" x14ac:dyDescent="0.2">
      <c r="A869" s="10">
        <v>867</v>
      </c>
      <c r="B869" s="10">
        <v>0.86599999999999999</v>
      </c>
      <c r="C869" s="10">
        <v>0.86618700000000004</v>
      </c>
      <c r="D869" s="10">
        <v>0.86618300000000004</v>
      </c>
      <c r="E869" s="10">
        <v>4.2447800000000004</v>
      </c>
      <c r="F869" s="11">
        <f t="shared" si="80"/>
        <v>4.2442967000000005</v>
      </c>
      <c r="G869" s="12">
        <f t="shared" si="81"/>
        <v>4.8329999999996431E-4</v>
      </c>
      <c r="H869" s="12">
        <f t="shared" si="83"/>
        <v>9.8611658584868075E-3</v>
      </c>
      <c r="I869" s="17"/>
      <c r="J869" s="14">
        <f t="shared" si="78"/>
        <v>4.244335352099152</v>
      </c>
      <c r="K869" s="14">
        <f t="shared" si="79"/>
        <v>3.8652099151548214E-5</v>
      </c>
      <c r="L869" s="12">
        <f t="shared" si="82"/>
        <v>7.8865044591790254E-4</v>
      </c>
    </row>
    <row r="870" spans="1:12" x14ac:dyDescent="0.2">
      <c r="A870" s="10">
        <v>868</v>
      </c>
      <c r="B870" s="10">
        <v>0.86699999999999999</v>
      </c>
      <c r="C870" s="10">
        <v>0.86718600000000001</v>
      </c>
      <c r="D870" s="10">
        <v>0.86719199999999996</v>
      </c>
      <c r="E870" s="10">
        <v>4.2496600000000004</v>
      </c>
      <c r="F870" s="11">
        <f t="shared" si="80"/>
        <v>4.2492407999999999</v>
      </c>
      <c r="G870" s="12">
        <f t="shared" si="81"/>
        <v>4.1920000000050806E-4</v>
      </c>
      <c r="H870" s="12">
        <f t="shared" si="83"/>
        <v>8.5532810425884235E-3</v>
      </c>
      <c r="I870" s="17"/>
      <c r="J870" s="14">
        <f t="shared" si="78"/>
        <v>4.2492119208066574</v>
      </c>
      <c r="K870" s="14">
        <f t="shared" si="79"/>
        <v>-2.8879193342490339E-5</v>
      </c>
      <c r="L870" s="12">
        <f t="shared" si="82"/>
        <v>-5.8924584194005019E-4</v>
      </c>
    </row>
    <row r="871" spans="1:12" x14ac:dyDescent="0.2">
      <c r="A871" s="10">
        <v>869</v>
      </c>
      <c r="B871" s="10">
        <v>0.86799999999999999</v>
      </c>
      <c r="C871" s="10">
        <v>0.868201</v>
      </c>
      <c r="D871" s="10">
        <v>0.86819500000000005</v>
      </c>
      <c r="E871" s="10">
        <v>4.2545900000000003</v>
      </c>
      <c r="F871" s="11">
        <f t="shared" si="80"/>
        <v>4.2541555000000004</v>
      </c>
      <c r="G871" s="12">
        <f t="shared" si="81"/>
        <v>4.344999999998933E-4</v>
      </c>
      <c r="H871" s="12">
        <f t="shared" si="83"/>
        <v>8.8654594775745554E-3</v>
      </c>
      <c r="I871" s="17"/>
      <c r="J871" s="14">
        <f t="shared" si="78"/>
        <v>4.2541384543574772</v>
      </c>
      <c r="K871" s="14">
        <f t="shared" si="79"/>
        <v>-1.7045642523250137E-5</v>
      </c>
      <c r="L871" s="12">
        <f t="shared" si="82"/>
        <v>-3.4779620957222756E-4</v>
      </c>
    </row>
    <row r="872" spans="1:12" x14ac:dyDescent="0.2">
      <c r="A872" s="10">
        <v>870</v>
      </c>
      <c r="B872" s="10">
        <v>0.86899999999999999</v>
      </c>
      <c r="C872" s="10">
        <v>0.86919800000000003</v>
      </c>
      <c r="D872" s="10">
        <v>0.86920299999999995</v>
      </c>
      <c r="E872" s="10">
        <v>4.2595299999999998</v>
      </c>
      <c r="F872" s="11">
        <f t="shared" si="80"/>
        <v>4.2590947000000003</v>
      </c>
      <c r="G872" s="12">
        <f t="shared" si="81"/>
        <v>4.3529999999947222E-4</v>
      </c>
      <c r="H872" s="12">
        <f t="shared" si="83"/>
        <v>8.8817825329907309E-3</v>
      </c>
      <c r="I872" s="17"/>
      <c r="J872" s="14">
        <f t="shared" si="78"/>
        <v>4.2590749808769592</v>
      </c>
      <c r="K872" s="14">
        <f t="shared" si="79"/>
        <v>-1.9719123041106457E-5</v>
      </c>
      <c r="L872" s="12">
        <f t="shared" si="82"/>
        <v>-4.0234542290973287E-4</v>
      </c>
    </row>
    <row r="873" spans="1:12" x14ac:dyDescent="0.2">
      <c r="A873" s="10">
        <v>871</v>
      </c>
      <c r="B873" s="10">
        <v>0.87</v>
      </c>
      <c r="C873" s="10">
        <v>0.87020299999999995</v>
      </c>
      <c r="D873" s="10">
        <v>0.87020799999999998</v>
      </c>
      <c r="E873" s="10">
        <v>4.2644900000000003</v>
      </c>
      <c r="F873" s="11">
        <f t="shared" si="80"/>
        <v>4.2640191999999999</v>
      </c>
      <c r="G873" s="12">
        <f t="shared" si="81"/>
        <v>4.7080000000043754E-4</v>
      </c>
      <c r="H873" s="12">
        <f t="shared" si="83"/>
        <v>9.6061181174844738E-3</v>
      </c>
      <c r="I873" s="17"/>
      <c r="J873" s="14">
        <f t="shared" si="78"/>
        <v>4.2640314933337686</v>
      </c>
      <c r="K873" s="14">
        <f t="shared" si="79"/>
        <v>1.2293333768731429E-5</v>
      </c>
      <c r="L873" s="12">
        <f t="shared" si="82"/>
        <v>2.5083096057770799E-4</v>
      </c>
    </row>
    <row r="874" spans="1:12" x14ac:dyDescent="0.2">
      <c r="A874" s="10">
        <v>872</v>
      </c>
      <c r="B874" s="10">
        <v>0.871</v>
      </c>
      <c r="C874" s="10">
        <v>0.87117999999999995</v>
      </c>
      <c r="D874" s="10">
        <v>0.87118399999999996</v>
      </c>
      <c r="E874" s="10">
        <v>4.2692800000000002</v>
      </c>
      <c r="F874" s="11">
        <f t="shared" si="80"/>
        <v>4.2688015999999998</v>
      </c>
      <c r="G874" s="12">
        <f t="shared" si="81"/>
        <v>4.7840000000043403E-4</v>
      </c>
      <c r="H874" s="12">
        <f t="shared" si="83"/>
        <v>9.761187144019693E-3</v>
      </c>
      <c r="I874" s="17"/>
      <c r="J874" s="14">
        <f t="shared" si="78"/>
        <v>4.2688181253233077</v>
      </c>
      <c r="K874" s="14">
        <f t="shared" si="79"/>
        <v>1.6525323307980955E-5</v>
      </c>
      <c r="L874" s="12">
        <f t="shared" si="82"/>
        <v>3.3717971033546472E-4</v>
      </c>
    </row>
    <row r="875" spans="1:12" x14ac:dyDescent="0.2">
      <c r="A875" s="10">
        <v>873</v>
      </c>
      <c r="B875" s="10">
        <v>0.872</v>
      </c>
      <c r="C875" s="10">
        <v>0.872193</v>
      </c>
      <c r="D875" s="10">
        <v>0.87218700000000005</v>
      </c>
      <c r="E875" s="10">
        <v>4.2742000000000004</v>
      </c>
      <c r="F875" s="11">
        <f t="shared" si="80"/>
        <v>4.2737163000000002</v>
      </c>
      <c r="G875" s="12">
        <f t="shared" si="81"/>
        <v>4.8370000000019786E-4</v>
      </c>
      <c r="H875" s="12">
        <f t="shared" si="83"/>
        <v>9.8693273862039566E-3</v>
      </c>
      <c r="I875" s="17"/>
      <c r="J875" s="14">
        <f t="shared" si="78"/>
        <v>4.2737346659054642</v>
      </c>
      <c r="K875" s="14">
        <f t="shared" si="79"/>
        <v>1.8365905464001742E-5</v>
      </c>
      <c r="L875" s="12">
        <f t="shared" si="82"/>
        <v>3.7473461601867091E-4</v>
      </c>
    </row>
    <row r="876" spans="1:12" x14ac:dyDescent="0.2">
      <c r="A876" s="10">
        <v>874</v>
      </c>
      <c r="B876" s="10">
        <v>0.873</v>
      </c>
      <c r="C876" s="10">
        <v>0.87319800000000003</v>
      </c>
      <c r="D876" s="10">
        <v>0.87319400000000003</v>
      </c>
      <c r="E876" s="10">
        <v>4.2791699999999997</v>
      </c>
      <c r="F876" s="11">
        <f t="shared" si="80"/>
        <v>4.2786506000000006</v>
      </c>
      <c r="G876" s="12">
        <f t="shared" si="81"/>
        <v>5.193999999990595E-4</v>
      </c>
      <c r="H876" s="12">
        <f t="shared" si="83"/>
        <v>1.0597743734510969E-2</v>
      </c>
      <c r="I876" s="17"/>
      <c r="J876" s="14">
        <f t="shared" si="78"/>
        <v>4.2787011713309351</v>
      </c>
      <c r="K876" s="14">
        <f t="shared" si="79"/>
        <v>5.0571330934445768E-5</v>
      </c>
      <c r="L876" s="12">
        <f t="shared" si="82"/>
        <v>1.0318482971840082E-3</v>
      </c>
    </row>
    <row r="877" spans="1:12" x14ac:dyDescent="0.2">
      <c r="A877" s="10">
        <v>875</v>
      </c>
      <c r="B877" s="10">
        <v>0.874</v>
      </c>
      <c r="C877" s="10">
        <v>0.87419000000000002</v>
      </c>
      <c r="D877" s="10">
        <v>0.874197</v>
      </c>
      <c r="E877" s="10">
        <v>4.2840100000000003</v>
      </c>
      <c r="F877" s="11">
        <f t="shared" si="80"/>
        <v>4.2835653000000002</v>
      </c>
      <c r="G877" s="12">
        <f t="shared" si="81"/>
        <v>4.4470000000007559E-4</v>
      </c>
      <c r="H877" s="12">
        <f t="shared" si="83"/>
        <v>9.0735784342440562E-3</v>
      </c>
      <c r="I877" s="17"/>
      <c r="J877" s="14">
        <f t="shared" si="78"/>
        <v>4.2835377681637894</v>
      </c>
      <c r="K877" s="14">
        <f t="shared" si="79"/>
        <v>-2.7531836210847871E-5</v>
      </c>
      <c r="L877" s="12">
        <f t="shared" si="82"/>
        <v>-5.6175461051910589E-4</v>
      </c>
    </row>
    <row r="878" spans="1:12" x14ac:dyDescent="0.2">
      <c r="A878" s="10">
        <v>876</v>
      </c>
      <c r="B878" s="10">
        <v>0.875</v>
      </c>
      <c r="C878" s="10">
        <v>0.87519899999999995</v>
      </c>
      <c r="D878" s="10">
        <v>0.875193</v>
      </c>
      <c r="E878" s="10">
        <v>4.2889400000000002</v>
      </c>
      <c r="F878" s="11">
        <f t="shared" si="80"/>
        <v>4.2884457000000005</v>
      </c>
      <c r="G878" s="12">
        <f t="shared" si="81"/>
        <v>4.9429999999972551E-4</v>
      </c>
      <c r="H878" s="12">
        <f t="shared" si="83"/>
        <v>1.0085607870572486E-2</v>
      </c>
      <c r="I878" s="17"/>
      <c r="J878" s="14">
        <f t="shared" si="78"/>
        <v>4.2884643017146091</v>
      </c>
      <c r="K878" s="14">
        <f t="shared" si="79"/>
        <v>1.8601714608657005E-5</v>
      </c>
      <c r="L878" s="12">
        <f t="shared" si="82"/>
        <v>3.7954602319101446E-4</v>
      </c>
    </row>
    <row r="879" spans="1:12" x14ac:dyDescent="0.2">
      <c r="A879" s="10">
        <v>877</v>
      </c>
      <c r="B879" s="10">
        <v>0.876</v>
      </c>
      <c r="C879" s="10">
        <v>0.87618200000000002</v>
      </c>
      <c r="D879" s="10">
        <v>0.87617400000000001</v>
      </c>
      <c r="E879" s="10">
        <v>4.29345</v>
      </c>
      <c r="F879" s="11">
        <f t="shared" si="80"/>
        <v>4.2932526000000006</v>
      </c>
      <c r="G879" s="12">
        <f t="shared" si="81"/>
        <v>1.973999999993481E-4</v>
      </c>
      <c r="H879" s="12">
        <f t="shared" si="83"/>
        <v>4.0277139260480261E-3</v>
      </c>
      <c r="I879" s="17"/>
      <c r="J879" s="14">
        <f t="shared" si="78"/>
        <v>4.2929711305815861</v>
      </c>
      <c r="K879" s="14">
        <f t="shared" si="79"/>
        <v>-2.8146941841455941E-4</v>
      </c>
      <c r="L879" s="12">
        <f t="shared" si="82"/>
        <v>-5.7430511464473333E-3</v>
      </c>
    </row>
    <row r="880" spans="1:12" x14ac:dyDescent="0.2">
      <c r="A880" s="10">
        <v>878</v>
      </c>
      <c r="B880" s="10">
        <v>0.877</v>
      </c>
      <c r="C880" s="10">
        <v>0.87717800000000001</v>
      </c>
      <c r="D880" s="10">
        <v>0.87717900000000004</v>
      </c>
      <c r="E880" s="10">
        <v>4.2986700000000004</v>
      </c>
      <c r="F880" s="11">
        <f t="shared" si="80"/>
        <v>4.2981771000000002</v>
      </c>
      <c r="G880" s="12">
        <f t="shared" si="81"/>
        <v>4.9290000000024037E-4</v>
      </c>
      <c r="H880" s="12">
        <f t="shared" si="83"/>
        <v>1.0057042523589648E-2</v>
      </c>
      <c r="I880" s="17"/>
      <c r="J880" s="14">
        <f t="shared" si="78"/>
        <v>4.2981874602236312</v>
      </c>
      <c r="K880" s="14">
        <f t="shared" si="79"/>
        <v>1.0360223630989651E-5</v>
      </c>
      <c r="L880" s="12">
        <f t="shared" si="82"/>
        <v>2.113881306770348E-4</v>
      </c>
    </row>
    <row r="881" spans="1:12" x14ac:dyDescent="0.2">
      <c r="A881" s="10">
        <v>879</v>
      </c>
      <c r="B881" s="10">
        <v>0.878</v>
      </c>
      <c r="C881" s="10">
        <v>0.87818200000000002</v>
      </c>
      <c r="D881" s="10">
        <v>0.87817699999999999</v>
      </c>
      <c r="E881" s="10">
        <v>4.3035899999999998</v>
      </c>
      <c r="F881" s="11">
        <f t="shared" si="80"/>
        <v>4.3030673000000004</v>
      </c>
      <c r="G881" s="12">
        <f t="shared" si="81"/>
        <v>5.2269999999943195E-4</v>
      </c>
      <c r="H881" s="12">
        <f t="shared" si="83"/>
        <v>1.0665076338145734E-2</v>
      </c>
      <c r="I881" s="17"/>
      <c r="J881" s="14">
        <f t="shared" si="78"/>
        <v>4.3031040008057868</v>
      </c>
      <c r="K881" s="14">
        <f t="shared" si="79"/>
        <v>3.6700805786438195E-5</v>
      </c>
      <c r="L881" s="12">
        <f t="shared" si="82"/>
        <v>7.4883660873206314E-4</v>
      </c>
    </row>
    <row r="882" spans="1:12" x14ac:dyDescent="0.2">
      <c r="A882" s="10">
        <v>880</v>
      </c>
      <c r="B882" s="10">
        <v>0.879</v>
      </c>
      <c r="C882" s="10">
        <v>0.879189</v>
      </c>
      <c r="D882" s="10">
        <v>0.87918600000000002</v>
      </c>
      <c r="E882" s="10">
        <v>4.3084699999999998</v>
      </c>
      <c r="F882" s="11">
        <f t="shared" si="80"/>
        <v>4.3080114000000007</v>
      </c>
      <c r="G882" s="12">
        <f t="shared" si="81"/>
        <v>4.5859999999908752E-4</v>
      </c>
      <c r="H882" s="12">
        <f t="shared" si="83"/>
        <v>9.3571915222292277E-3</v>
      </c>
      <c r="I882" s="17"/>
      <c r="J882" s="14">
        <f t="shared" si="78"/>
        <v>4.3079805695132922</v>
      </c>
      <c r="K882" s="14">
        <f t="shared" si="79"/>
        <v>-3.0830486708488536E-5</v>
      </c>
      <c r="L882" s="12">
        <f t="shared" si="82"/>
        <v>-6.2905967914401182E-4</v>
      </c>
    </row>
    <row r="883" spans="1:12" x14ac:dyDescent="0.2">
      <c r="A883" s="10">
        <v>881</v>
      </c>
      <c r="B883" s="10">
        <v>0.88</v>
      </c>
      <c r="C883" s="10">
        <v>0.88017800000000002</v>
      </c>
      <c r="D883" s="10">
        <v>0.88016499999999998</v>
      </c>
      <c r="E883" s="10">
        <v>4.3132700000000002</v>
      </c>
      <c r="F883" s="11">
        <f t="shared" si="80"/>
        <v>4.3128085</v>
      </c>
      <c r="G883" s="12">
        <f t="shared" si="81"/>
        <v>4.615000000001146E-4</v>
      </c>
      <c r="H883" s="12">
        <f t="shared" si="83"/>
        <v>9.4163625981649665E-3</v>
      </c>
      <c r="I883" s="17"/>
      <c r="J883" s="14">
        <f t="shared" si="78"/>
        <v>4.3127771944714945</v>
      </c>
      <c r="K883" s="14">
        <f t="shared" si="79"/>
        <v>-3.1305528505498614E-5</v>
      </c>
      <c r="L883" s="12">
        <f t="shared" si="82"/>
        <v>-6.387523461211075E-4</v>
      </c>
    </row>
    <row r="884" spans="1:12" x14ac:dyDescent="0.2">
      <c r="A884" s="10">
        <v>882</v>
      </c>
      <c r="B884" s="10">
        <v>0.88100000000000001</v>
      </c>
      <c r="C884" s="10">
        <v>0.88117699999999999</v>
      </c>
      <c r="D884" s="10">
        <v>0.881162</v>
      </c>
      <c r="E884" s="10">
        <v>4.3182200000000002</v>
      </c>
      <c r="F884" s="11">
        <f t="shared" si="80"/>
        <v>4.3176938000000007</v>
      </c>
      <c r="G884" s="12">
        <f t="shared" si="81"/>
        <v>5.2619999999947709E-4</v>
      </c>
      <c r="H884" s="12">
        <f t="shared" si="83"/>
        <v>1.0736489705630013E-2</v>
      </c>
      <c r="I884" s="17"/>
      <c r="J884" s="14">
        <f t="shared" si="78"/>
        <v>4.3177237139596398</v>
      </c>
      <c r="K884" s="14">
        <f t="shared" si="79"/>
        <v>2.9913959639138454E-5</v>
      </c>
      <c r="L884" s="12">
        <f t="shared" si="82"/>
        <v>6.1035902645488569E-4</v>
      </c>
    </row>
    <row r="885" spans="1:12" x14ac:dyDescent="0.2">
      <c r="A885" s="10">
        <v>883</v>
      </c>
      <c r="B885" s="10">
        <v>0.88200000000000001</v>
      </c>
      <c r="C885" s="10">
        <v>0.88217999999999996</v>
      </c>
      <c r="D885" s="10">
        <v>0.88217500000000004</v>
      </c>
      <c r="E885" s="10">
        <v>4.3231400000000004</v>
      </c>
      <c r="F885" s="11">
        <f t="shared" si="80"/>
        <v>4.3226575000000009</v>
      </c>
      <c r="G885" s="12">
        <f t="shared" si="81"/>
        <v>4.8249999999949722E-4</v>
      </c>
      <c r="H885" s="12">
        <f t="shared" si="83"/>
        <v>9.8448428030525094E-3</v>
      </c>
      <c r="I885" s="17"/>
      <c r="J885" s="14">
        <f t="shared" si="78"/>
        <v>4.3226402545417972</v>
      </c>
      <c r="K885" s="14">
        <f t="shared" si="79"/>
        <v>-1.7245458203696273E-5</v>
      </c>
      <c r="L885" s="12">
        <f t="shared" si="82"/>
        <v>-3.5187321260555241E-4</v>
      </c>
    </row>
    <row r="886" spans="1:12" x14ac:dyDescent="0.2">
      <c r="A886" s="10">
        <v>884</v>
      </c>
      <c r="B886" s="10">
        <v>0.88300000000000001</v>
      </c>
      <c r="C886" s="10">
        <v>0.883189</v>
      </c>
      <c r="D886" s="10">
        <v>0.88318099999999999</v>
      </c>
      <c r="E886" s="10">
        <v>4.3281000000000001</v>
      </c>
      <c r="F886" s="11">
        <f t="shared" si="80"/>
        <v>4.3275869</v>
      </c>
      <c r="G886" s="12">
        <f t="shared" si="81"/>
        <v>5.1310000000004408E-4</v>
      </c>
      <c r="H886" s="12">
        <f t="shared" si="83"/>
        <v>1.0469199673061017E-2</v>
      </c>
      <c r="I886" s="17"/>
      <c r="J886" s="14">
        <f t="shared" si="78"/>
        <v>4.3275967669986057</v>
      </c>
      <c r="K886" s="14">
        <f t="shared" si="79"/>
        <v>9.866998605723154E-6</v>
      </c>
      <c r="L886" s="12">
        <f t="shared" si="82"/>
        <v>2.0132445639665071E-4</v>
      </c>
    </row>
    <row r="887" spans="1:12" x14ac:dyDescent="0.2">
      <c r="A887" s="10">
        <v>885</v>
      </c>
      <c r="B887" s="10">
        <v>0.88400000000000001</v>
      </c>
      <c r="C887" s="10">
        <v>0.88419000000000003</v>
      </c>
      <c r="D887" s="10">
        <v>0.88417400000000002</v>
      </c>
      <c r="E887" s="10">
        <v>4.3329700000000004</v>
      </c>
      <c r="F887" s="11">
        <f t="shared" si="80"/>
        <v>4.3324526000000008</v>
      </c>
      <c r="G887" s="12">
        <f t="shared" si="81"/>
        <v>5.1739999999966813E-4</v>
      </c>
      <c r="H887" s="12">
        <f t="shared" si="83"/>
        <v>1.0556936095961471E-2</v>
      </c>
      <c r="I887" s="17"/>
      <c r="J887" s="14">
        <f t="shared" si="78"/>
        <v>4.3324633427374479</v>
      </c>
      <c r="K887" s="14">
        <f t="shared" si="79"/>
        <v>1.0742737447166917E-5</v>
      </c>
      <c r="L887" s="12">
        <f t="shared" si="82"/>
        <v>2.1919287345478574E-4</v>
      </c>
    </row>
    <row r="888" spans="1:12" x14ac:dyDescent="0.2">
      <c r="A888" s="10">
        <v>886</v>
      </c>
      <c r="B888" s="10">
        <v>0.88500000000000001</v>
      </c>
      <c r="C888" s="10">
        <v>0.88516799999999995</v>
      </c>
      <c r="D888" s="10">
        <v>0.88516300000000003</v>
      </c>
      <c r="E888" s="10">
        <v>4.3377999999999997</v>
      </c>
      <c r="F888" s="11">
        <f t="shared" si="80"/>
        <v>4.3372987000000007</v>
      </c>
      <c r="G888" s="12">
        <f t="shared" si="81"/>
        <v>5.012999999989276E-4</v>
      </c>
      <c r="H888" s="12">
        <f t="shared" si="83"/>
        <v>1.022843460552292E-2</v>
      </c>
      <c r="I888" s="17"/>
      <c r="J888" s="14">
        <f t="shared" si="78"/>
        <v>4.3372899466016381</v>
      </c>
      <c r="K888" s="14">
        <f t="shared" si="79"/>
        <v>-8.7533983625931455E-6</v>
      </c>
      <c r="L888" s="12">
        <f t="shared" si="82"/>
        <v>-1.786027582845939E-4</v>
      </c>
    </row>
    <row r="889" spans="1:12" x14ac:dyDescent="0.2">
      <c r="A889" s="10">
        <v>887</v>
      </c>
      <c r="B889" s="10">
        <v>0.88600000000000001</v>
      </c>
      <c r="C889" s="10">
        <v>0.88617800000000002</v>
      </c>
      <c r="D889" s="10">
        <v>0.88616600000000001</v>
      </c>
      <c r="E889" s="10">
        <v>4.3427100000000003</v>
      </c>
      <c r="F889" s="11">
        <f t="shared" si="80"/>
        <v>4.3422134000000003</v>
      </c>
      <c r="G889" s="12">
        <f t="shared" si="81"/>
        <v>4.9659999999995819E-4</v>
      </c>
      <c r="H889" s="12">
        <f t="shared" si="83"/>
        <v>1.0132536654923439E-2</v>
      </c>
      <c r="I889" s="17"/>
      <c r="J889" s="14">
        <f t="shared" si="78"/>
        <v>4.3421964942151323</v>
      </c>
      <c r="K889" s="14">
        <f t="shared" si="79"/>
        <v>-1.6905784868015417E-5</v>
      </c>
      <c r="L889" s="12">
        <f t="shared" si="82"/>
        <v>-3.4494257924975964E-4</v>
      </c>
    </row>
    <row r="890" spans="1:12" x14ac:dyDescent="0.2">
      <c r="A890" s="10">
        <v>888</v>
      </c>
      <c r="B890" s="10">
        <v>0.88700000000000001</v>
      </c>
      <c r="C890" s="10">
        <v>0.88717699999999999</v>
      </c>
      <c r="D890" s="10">
        <v>0.88717800000000002</v>
      </c>
      <c r="E890" s="10">
        <v>4.3476299999999997</v>
      </c>
      <c r="F890" s="11">
        <f t="shared" si="80"/>
        <v>4.3471722000000002</v>
      </c>
      <c r="G890" s="12">
        <f t="shared" si="81"/>
        <v>4.577999999995086E-4</v>
      </c>
      <c r="H890" s="12">
        <f t="shared" si="83"/>
        <v>9.3408684668130522E-3</v>
      </c>
      <c r="I890" s="17"/>
      <c r="J890" s="14">
        <f t="shared" si="78"/>
        <v>4.3471130347972888</v>
      </c>
      <c r="K890" s="14">
        <f t="shared" si="79"/>
        <v>-5.9165202711319864E-5</v>
      </c>
      <c r="L890" s="12">
        <f t="shared" si="82"/>
        <v>-1.2071961038430821E-3</v>
      </c>
    </row>
    <row r="891" spans="1:12" x14ac:dyDescent="0.2">
      <c r="A891" s="10">
        <v>889</v>
      </c>
      <c r="B891" s="10">
        <v>0.88800000000000001</v>
      </c>
      <c r="C891" s="10">
        <v>0.88818299999999994</v>
      </c>
      <c r="D891" s="10">
        <v>0.88817000000000002</v>
      </c>
      <c r="E891" s="10">
        <v>4.3521099999999997</v>
      </c>
      <c r="F891" s="11">
        <f t="shared" si="80"/>
        <v>4.3520330000000005</v>
      </c>
      <c r="G891" s="12">
        <f t="shared" si="81"/>
        <v>7.6999999999216584E-5</v>
      </c>
      <c r="H891" s="12">
        <f t="shared" si="83"/>
        <v>1.5710940846178664E-3</v>
      </c>
      <c r="I891" s="17"/>
      <c r="J891" s="14">
        <f t="shared" si="78"/>
        <v>4.351589884758277</v>
      </c>
      <c r="K891" s="14">
        <f t="shared" si="79"/>
        <v>-4.431152417234685E-4</v>
      </c>
      <c r="L891" s="12">
        <f t="shared" si="82"/>
        <v>-9.0412433127641609E-3</v>
      </c>
    </row>
    <row r="892" spans="1:12" x14ac:dyDescent="0.2">
      <c r="A892" s="10">
        <v>890</v>
      </c>
      <c r="B892" s="10">
        <v>0.88900000000000001</v>
      </c>
      <c r="C892" s="10">
        <v>0.88918200000000003</v>
      </c>
      <c r="D892" s="10">
        <v>0.88917000000000002</v>
      </c>
      <c r="E892" s="10">
        <v>4.35745</v>
      </c>
      <c r="F892" s="11">
        <f t="shared" si="80"/>
        <v>4.3569330000000006</v>
      </c>
      <c r="G892" s="12">
        <f t="shared" si="81"/>
        <v>5.1699999999943458E-4</v>
      </c>
      <c r="H892" s="12">
        <f t="shared" si="83"/>
        <v>1.0548774568244322E-2</v>
      </c>
      <c r="I892" s="17"/>
      <c r="J892" s="14">
        <f t="shared" si="78"/>
        <v>4.3569261300242772</v>
      </c>
      <c r="K892" s="14">
        <f t="shared" si="79"/>
        <v>-6.8699757234114145E-6</v>
      </c>
      <c r="L892" s="12">
        <f t="shared" si="82"/>
        <v>-1.4017374312506282E-4</v>
      </c>
    </row>
    <row r="893" spans="1:12" x14ac:dyDescent="0.2">
      <c r="A893" s="10">
        <v>891</v>
      </c>
      <c r="B893" s="10">
        <v>0.89</v>
      </c>
      <c r="C893" s="10">
        <v>0.89016399999999996</v>
      </c>
      <c r="D893" s="10">
        <v>0.89015900000000003</v>
      </c>
      <c r="E893" s="10">
        <v>4.3623200000000004</v>
      </c>
      <c r="F893" s="11">
        <f t="shared" si="80"/>
        <v>4.3617791000000006</v>
      </c>
      <c r="G893" s="12">
        <f t="shared" si="81"/>
        <v>5.4089999999984428E-4</v>
      </c>
      <c r="H893" s="12">
        <f t="shared" si="83"/>
        <v>1.1036425849067603E-2</v>
      </c>
      <c r="I893" s="17"/>
      <c r="J893" s="14">
        <f t="shared" si="78"/>
        <v>4.3617927057631194</v>
      </c>
      <c r="K893" s="14">
        <f t="shared" si="79"/>
        <v>1.3605763118818004E-5</v>
      </c>
      <c r="L893" s="12">
        <f t="shared" si="82"/>
        <v>2.7760953185590107E-4</v>
      </c>
    </row>
    <row r="894" spans="1:12" x14ac:dyDescent="0.2">
      <c r="A894" s="10">
        <v>892</v>
      </c>
      <c r="B894" s="10">
        <v>0.89100000000000001</v>
      </c>
      <c r="C894" s="10">
        <v>0.89117800000000003</v>
      </c>
      <c r="D894" s="10">
        <v>0.89116600000000001</v>
      </c>
      <c r="E894" s="10">
        <v>4.3672399999999998</v>
      </c>
      <c r="F894" s="11">
        <f t="shared" si="80"/>
        <v>4.3667134000000001</v>
      </c>
      <c r="G894" s="12">
        <f t="shared" si="81"/>
        <v>5.2659999999971063E-4</v>
      </c>
      <c r="H894" s="12">
        <f t="shared" si="83"/>
        <v>1.0744651233347162E-2</v>
      </c>
      <c r="I894" s="17"/>
      <c r="J894" s="14">
        <f t="shared" si="78"/>
        <v>4.3667092463452759</v>
      </c>
      <c r="K894" s="14">
        <f t="shared" si="79"/>
        <v>-4.153654724170508E-6</v>
      </c>
      <c r="L894" s="12">
        <f t="shared" si="82"/>
        <v>-8.4750420347477095E-5</v>
      </c>
    </row>
    <row r="895" spans="1:12" x14ac:dyDescent="0.2">
      <c r="A895" s="10">
        <v>893</v>
      </c>
      <c r="B895" s="10">
        <v>0.89200000000000002</v>
      </c>
      <c r="C895" s="10">
        <v>0.89216799999999996</v>
      </c>
      <c r="D895" s="10">
        <v>0.89216499999999999</v>
      </c>
      <c r="E895" s="10">
        <v>4.3721300000000003</v>
      </c>
      <c r="F895" s="11">
        <f t="shared" si="80"/>
        <v>4.3716085000000007</v>
      </c>
      <c r="G895" s="12">
        <f t="shared" si="81"/>
        <v>5.2149999999961949E-4</v>
      </c>
      <c r="H895" s="12">
        <f t="shared" si="83"/>
        <v>1.064059175501241E-2</v>
      </c>
      <c r="I895" s="17"/>
      <c r="J895" s="14">
        <f t="shared" si="78"/>
        <v>4.3715958080214445</v>
      </c>
      <c r="K895" s="14">
        <f t="shared" si="79"/>
        <v>-1.2691978556134131E-5</v>
      </c>
      <c r="L895" s="12">
        <f t="shared" si="82"/>
        <v>-2.5896483677716913E-4</v>
      </c>
    </row>
    <row r="896" spans="1:12" x14ac:dyDescent="0.2">
      <c r="A896" s="10">
        <v>894</v>
      </c>
      <c r="B896" s="10">
        <v>0.89300000000000002</v>
      </c>
      <c r="C896" s="10">
        <v>0.89317999999999997</v>
      </c>
      <c r="D896" s="10">
        <v>0.89316799999999996</v>
      </c>
      <c r="E896" s="10">
        <v>4.3770199999999999</v>
      </c>
      <c r="F896" s="11">
        <f t="shared" si="80"/>
        <v>4.3765232000000003</v>
      </c>
      <c r="G896" s="12">
        <f t="shared" si="81"/>
        <v>4.9679999999963087E-4</v>
      </c>
      <c r="H896" s="12">
        <f t="shared" si="83"/>
        <v>1.0136617418772953E-2</v>
      </c>
      <c r="I896" s="17"/>
      <c r="J896" s="14">
        <f t="shared" si="78"/>
        <v>4.3764823696976123</v>
      </c>
      <c r="K896" s="14">
        <f t="shared" si="79"/>
        <v>-4.0830302387995232E-5</v>
      </c>
      <c r="L896" s="12">
        <f t="shared" si="82"/>
        <v>-8.330941111115678E-4</v>
      </c>
    </row>
    <row r="897" spans="1:12" x14ac:dyDescent="0.2">
      <c r="A897" s="10">
        <v>895</v>
      </c>
      <c r="B897" s="10">
        <v>0.89400000000000002</v>
      </c>
      <c r="C897" s="10">
        <v>0.89416600000000002</v>
      </c>
      <c r="D897" s="10">
        <v>0.89415500000000003</v>
      </c>
      <c r="E897" s="10">
        <v>4.3818400000000004</v>
      </c>
      <c r="F897" s="11">
        <f t="shared" si="80"/>
        <v>4.3813595000000003</v>
      </c>
      <c r="G897" s="12">
        <f t="shared" si="81"/>
        <v>4.8050000000010584E-4</v>
      </c>
      <c r="H897" s="12">
        <f t="shared" si="83"/>
        <v>9.8040351645030093E-3</v>
      </c>
      <c r="I897" s="17"/>
      <c r="J897" s="14">
        <f t="shared" si="78"/>
        <v>4.3812989805931402</v>
      </c>
      <c r="K897" s="14">
        <f t="shared" si="79"/>
        <v>-6.0519406860137792E-5</v>
      </c>
      <c r="L897" s="12">
        <f t="shared" si="82"/>
        <v>-1.2348270405650884E-3</v>
      </c>
    </row>
    <row r="898" spans="1:12" x14ac:dyDescent="0.2">
      <c r="A898" s="10">
        <v>896</v>
      </c>
      <c r="B898" s="10">
        <v>0.89500000000000002</v>
      </c>
      <c r="C898" s="10">
        <v>0.89515800000000001</v>
      </c>
      <c r="D898" s="10">
        <v>0.89515900000000004</v>
      </c>
      <c r="E898" s="10">
        <v>4.3867599999999998</v>
      </c>
      <c r="F898" s="11">
        <f t="shared" si="80"/>
        <v>4.3862791000000003</v>
      </c>
      <c r="G898" s="12">
        <f t="shared" si="81"/>
        <v>4.8089999999945121E-4</v>
      </c>
      <c r="H898" s="12">
        <f t="shared" si="83"/>
        <v>9.8121966922020375E-3</v>
      </c>
      <c r="I898" s="17"/>
      <c r="J898" s="14">
        <f t="shared" ref="J898:J961" si="84">E898*($I$3)-$I$5</f>
        <v>4.3862155211752967</v>
      </c>
      <c r="K898" s="14">
        <f t="shared" ref="K898:K961" si="85">J898-F898</f>
        <v>-6.3578824703647285E-5</v>
      </c>
      <c r="L898" s="12">
        <f t="shared" si="82"/>
        <v>-1.2972508493489976E-3</v>
      </c>
    </row>
    <row r="899" spans="1:12" x14ac:dyDescent="0.2">
      <c r="A899" s="10">
        <v>897</v>
      </c>
      <c r="B899" s="10">
        <v>0.89600000000000002</v>
      </c>
      <c r="C899" s="10">
        <v>0.89616200000000001</v>
      </c>
      <c r="D899" s="10">
        <v>0.89615500000000003</v>
      </c>
      <c r="E899" s="10">
        <v>4.3916700000000004</v>
      </c>
      <c r="F899" s="11">
        <f t="shared" ref="F899:F962" si="86">D899*4.9</f>
        <v>4.3911595000000005</v>
      </c>
      <c r="G899" s="12">
        <f t="shared" ref="G899:G962" si="87">E899-F899</f>
        <v>5.1049999999985829E-4</v>
      </c>
      <c r="H899" s="12">
        <f t="shared" si="83"/>
        <v>1.0416149742926732E-2</v>
      </c>
      <c r="I899" s="17"/>
      <c r="J899" s="14">
        <f t="shared" si="84"/>
        <v>4.3911220687887909</v>
      </c>
      <c r="K899" s="14">
        <f t="shared" si="85"/>
        <v>-3.743121120969306E-5</v>
      </c>
      <c r="L899" s="12">
        <f t="shared" ref="L899:L962" si="88">(100*K899/($F$1003-$F$2))</f>
        <v>-7.6373966898998791E-4</v>
      </c>
    </row>
    <row r="900" spans="1:12" x14ac:dyDescent="0.2">
      <c r="A900" s="10">
        <v>898</v>
      </c>
      <c r="B900" s="10">
        <v>0.89700000000000002</v>
      </c>
      <c r="C900" s="10">
        <v>0.89717499999999994</v>
      </c>
      <c r="D900" s="10">
        <v>0.89715800000000001</v>
      </c>
      <c r="E900" s="10">
        <v>4.3966099999999999</v>
      </c>
      <c r="F900" s="11">
        <f t="shared" si="86"/>
        <v>4.3960742000000002</v>
      </c>
      <c r="G900" s="12">
        <f t="shared" si="87"/>
        <v>5.3579999999975314E-4</v>
      </c>
      <c r="H900" s="12">
        <f t="shared" ref="H900:H963" si="89">100*G900/($F$1003-$F$2)</f>
        <v>1.0932366370732853E-2</v>
      </c>
      <c r="I900" s="17"/>
      <c r="J900" s="14">
        <f t="shared" si="84"/>
        <v>4.3960585953082729</v>
      </c>
      <c r="K900" s="14">
        <f t="shared" si="85"/>
        <v>-1.5604691727233444E-5</v>
      </c>
      <c r="L900" s="12">
        <f t="shared" si="88"/>
        <v>-3.1839530993754879E-4</v>
      </c>
    </row>
    <row r="901" spans="1:12" x14ac:dyDescent="0.2">
      <c r="A901" s="10">
        <v>899</v>
      </c>
      <c r="B901" s="10">
        <v>0.89800000000000002</v>
      </c>
      <c r="C901" s="10">
        <v>0.89817499999999995</v>
      </c>
      <c r="D901" s="10">
        <v>0.89816600000000002</v>
      </c>
      <c r="E901" s="10">
        <v>4.4015199999999997</v>
      </c>
      <c r="F901" s="11">
        <f t="shared" si="86"/>
        <v>4.4010134000000001</v>
      </c>
      <c r="G901" s="12">
        <f t="shared" si="87"/>
        <v>5.0659999999957961E-4</v>
      </c>
      <c r="H901" s="12">
        <f t="shared" si="89"/>
        <v>1.0336574847725306E-2</v>
      </c>
      <c r="I901" s="17"/>
      <c r="J901" s="14">
        <f t="shared" si="84"/>
        <v>4.4009651429217671</v>
      </c>
      <c r="K901" s="14">
        <f t="shared" si="85"/>
        <v>-4.8257078232971651E-5</v>
      </c>
      <c r="L901" s="12">
        <f t="shared" si="88"/>
        <v>-9.846287032926589E-4</v>
      </c>
    </row>
    <row r="902" spans="1:12" x14ac:dyDescent="0.2">
      <c r="A902" s="10">
        <v>900</v>
      </c>
      <c r="B902" s="10">
        <v>0.89900000000000002</v>
      </c>
      <c r="C902" s="10">
        <v>0.89915400000000001</v>
      </c>
      <c r="D902" s="10">
        <v>0.899146</v>
      </c>
      <c r="E902" s="10">
        <v>4.4063600000000003</v>
      </c>
      <c r="F902" s="11">
        <f t="shared" si="86"/>
        <v>4.4058154000000007</v>
      </c>
      <c r="G902" s="12">
        <f t="shared" si="87"/>
        <v>5.445999999995621E-4</v>
      </c>
      <c r="H902" s="12">
        <f t="shared" si="89"/>
        <v>1.1111919980401395E-2</v>
      </c>
      <c r="I902" s="17"/>
      <c r="J902" s="14">
        <f t="shared" si="84"/>
        <v>4.4058017397546214</v>
      </c>
      <c r="K902" s="14">
        <f t="shared" si="85"/>
        <v>-1.3660245379298885E-5</v>
      </c>
      <c r="L902" s="12">
        <f t="shared" si="88"/>
        <v>-2.7872117805277115E-4</v>
      </c>
    </row>
    <row r="903" spans="1:12" x14ac:dyDescent="0.2">
      <c r="A903" s="10">
        <v>901</v>
      </c>
      <c r="B903" s="10">
        <v>0.9</v>
      </c>
      <c r="C903" s="10">
        <v>0.90016200000000002</v>
      </c>
      <c r="D903" s="10">
        <v>0.90015299999999998</v>
      </c>
      <c r="E903" s="10">
        <v>4.4112499999999999</v>
      </c>
      <c r="F903" s="11">
        <f t="shared" si="86"/>
        <v>4.4107497000000002</v>
      </c>
      <c r="G903" s="12">
        <f t="shared" si="87"/>
        <v>5.00299999999676E-4</v>
      </c>
      <c r="H903" s="12">
        <f t="shared" si="89"/>
        <v>1.0208030786257229E-2</v>
      </c>
      <c r="I903" s="17"/>
      <c r="J903" s="14">
        <f t="shared" si="84"/>
        <v>4.4106883014307892</v>
      </c>
      <c r="K903" s="14">
        <f t="shared" si="85"/>
        <v>-6.1398569211057463E-5</v>
      </c>
      <c r="L903" s="12">
        <f t="shared" si="88"/>
        <v>-1.2527653102918765E-3</v>
      </c>
    </row>
    <row r="904" spans="1:12" x14ac:dyDescent="0.2">
      <c r="A904" s="10">
        <v>902</v>
      </c>
      <c r="B904" s="10">
        <v>0.90100000000000002</v>
      </c>
      <c r="C904" s="10">
        <v>0.90115999999999996</v>
      </c>
      <c r="D904" s="10">
        <v>0.90115400000000001</v>
      </c>
      <c r="E904" s="10">
        <v>4.4161900000000003</v>
      </c>
      <c r="F904" s="11">
        <f t="shared" si="86"/>
        <v>4.4156546000000008</v>
      </c>
      <c r="G904" s="12">
        <f t="shared" si="87"/>
        <v>5.3539999999951959E-4</v>
      </c>
      <c r="H904" s="12">
        <f t="shared" si="89"/>
        <v>1.0924204843015704E-2</v>
      </c>
      <c r="I904" s="17"/>
      <c r="J904" s="14">
        <f t="shared" si="84"/>
        <v>4.4156248279502721</v>
      </c>
      <c r="K904" s="14">
        <f t="shared" si="85"/>
        <v>-2.9772049728649108E-5</v>
      </c>
      <c r="L904" s="12">
        <f t="shared" si="88"/>
        <v>-6.0746352228708395E-4</v>
      </c>
    </row>
    <row r="905" spans="1:12" x14ac:dyDescent="0.2">
      <c r="A905" s="10">
        <v>903</v>
      </c>
      <c r="B905" s="10">
        <v>0.90200000000000002</v>
      </c>
      <c r="C905" s="10">
        <v>0.90215900000000004</v>
      </c>
      <c r="D905" s="10">
        <v>0.90215900000000004</v>
      </c>
      <c r="E905" s="10">
        <v>4.4211299999999998</v>
      </c>
      <c r="F905" s="11">
        <f t="shared" si="86"/>
        <v>4.4205791000000003</v>
      </c>
      <c r="G905" s="12">
        <f t="shared" si="87"/>
        <v>5.5089999999946571E-4</v>
      </c>
      <c r="H905" s="12">
        <f t="shared" si="89"/>
        <v>1.124046404186947E-2</v>
      </c>
      <c r="I905" s="17"/>
      <c r="J905" s="14">
        <f t="shared" si="84"/>
        <v>4.4205613544697542</v>
      </c>
      <c r="K905" s="14">
        <f t="shared" si="85"/>
        <v>-1.774553024613823E-5</v>
      </c>
      <c r="L905" s="12">
        <f t="shared" si="88"/>
        <v>-3.6207659218699819E-4</v>
      </c>
    </row>
    <row r="906" spans="1:12" x14ac:dyDescent="0.2">
      <c r="A906" s="10">
        <v>904</v>
      </c>
      <c r="B906" s="10">
        <v>0.90300000000000002</v>
      </c>
      <c r="C906" s="10">
        <v>0.90316600000000002</v>
      </c>
      <c r="D906" s="10">
        <v>0.90316099999999999</v>
      </c>
      <c r="E906" s="10">
        <v>4.4259700000000004</v>
      </c>
      <c r="F906" s="11">
        <f t="shared" si="86"/>
        <v>4.4254889000000004</v>
      </c>
      <c r="G906" s="12">
        <f t="shared" si="87"/>
        <v>4.8110000000001207E-4</v>
      </c>
      <c r="H906" s="12">
        <f t="shared" si="89"/>
        <v>9.8162774560696716E-3</v>
      </c>
      <c r="I906" s="17"/>
      <c r="J906" s="14">
        <f t="shared" si="84"/>
        <v>4.4253979513026085</v>
      </c>
      <c r="K906" s="14">
        <f t="shared" si="85"/>
        <v>-9.094869739190159E-5</v>
      </c>
      <c r="L906" s="12">
        <f t="shared" si="88"/>
        <v>-1.8557007854229969E-3</v>
      </c>
    </row>
    <row r="907" spans="1:12" x14ac:dyDescent="0.2">
      <c r="A907" s="10">
        <v>905</v>
      </c>
      <c r="B907" s="10">
        <v>0.90400000000000003</v>
      </c>
      <c r="C907" s="10">
        <v>0.90415800000000002</v>
      </c>
      <c r="D907" s="10">
        <v>0.90414300000000003</v>
      </c>
      <c r="E907" s="10">
        <v>4.4308399999999999</v>
      </c>
      <c r="F907" s="11">
        <f t="shared" si="86"/>
        <v>4.4303007000000001</v>
      </c>
      <c r="G907" s="12">
        <f t="shared" si="87"/>
        <v>5.3929999999979827E-4</v>
      </c>
      <c r="H907" s="12">
        <f t="shared" si="89"/>
        <v>1.100377973821713E-2</v>
      </c>
      <c r="I907" s="17"/>
      <c r="J907" s="14">
        <f t="shared" si="84"/>
        <v>4.4302645270414498</v>
      </c>
      <c r="K907" s="14">
        <f t="shared" si="85"/>
        <v>-3.6172958550295675E-5</v>
      </c>
      <c r="L907" s="12">
        <f t="shared" si="88"/>
        <v>-7.3806650911785747E-4</v>
      </c>
    </row>
    <row r="908" spans="1:12" x14ac:dyDescent="0.2">
      <c r="A908" s="10">
        <v>906</v>
      </c>
      <c r="B908" s="10">
        <v>0.90500000000000003</v>
      </c>
      <c r="C908" s="10">
        <v>0.90515500000000004</v>
      </c>
      <c r="D908" s="10">
        <v>0.90515500000000004</v>
      </c>
      <c r="E908" s="10">
        <v>4.4358000000000004</v>
      </c>
      <c r="F908" s="11">
        <f t="shared" si="86"/>
        <v>4.4352595000000008</v>
      </c>
      <c r="G908" s="12">
        <f t="shared" si="87"/>
        <v>5.4049999999961074E-4</v>
      </c>
      <c r="H908" s="12">
        <f t="shared" si="89"/>
        <v>1.1028264321350454E-2</v>
      </c>
      <c r="I908" s="17"/>
      <c r="J908" s="14">
        <f t="shared" si="84"/>
        <v>4.4352210394982592</v>
      </c>
      <c r="K908" s="14">
        <f t="shared" si="85"/>
        <v>-3.8460501741610642E-5</v>
      </c>
      <c r="L908" s="12">
        <f t="shared" si="88"/>
        <v>-7.8474112699083651E-4</v>
      </c>
    </row>
    <row r="909" spans="1:12" x14ac:dyDescent="0.2">
      <c r="A909" s="10">
        <v>907</v>
      </c>
      <c r="B909" s="10">
        <v>0.90600000000000003</v>
      </c>
      <c r="C909" s="10">
        <v>0.90615699999999999</v>
      </c>
      <c r="D909" s="10">
        <v>0.90614700000000004</v>
      </c>
      <c r="E909" s="10">
        <v>4.44069</v>
      </c>
      <c r="F909" s="11">
        <f t="shared" si="86"/>
        <v>4.4401203000000002</v>
      </c>
      <c r="G909" s="12">
        <f t="shared" si="87"/>
        <v>5.6969999999978427E-4</v>
      </c>
      <c r="H909" s="12">
        <f t="shared" si="89"/>
        <v>1.1624055844358001E-2</v>
      </c>
      <c r="I909" s="17"/>
      <c r="J909" s="14">
        <f t="shared" si="84"/>
        <v>4.4401076011744269</v>
      </c>
      <c r="K909" s="14">
        <f t="shared" si="85"/>
        <v>-1.2698825573309591E-5</v>
      </c>
      <c r="L909" s="12">
        <f t="shared" si="88"/>
        <v>-2.5910454207823079E-4</v>
      </c>
    </row>
    <row r="910" spans="1:12" x14ac:dyDescent="0.2">
      <c r="A910" s="10">
        <v>908</v>
      </c>
      <c r="B910" s="10">
        <v>0.90700000000000003</v>
      </c>
      <c r="C910" s="10">
        <v>0.90715299999999999</v>
      </c>
      <c r="D910" s="10">
        <v>0.90715000000000001</v>
      </c>
      <c r="E910" s="10">
        <v>4.4455999999999998</v>
      </c>
      <c r="F910" s="11">
        <f t="shared" si="86"/>
        <v>4.4450350000000007</v>
      </c>
      <c r="G910" s="12">
        <f t="shared" si="87"/>
        <v>5.6499999999903849E-4</v>
      </c>
      <c r="H910" s="12">
        <f t="shared" si="89"/>
        <v>1.1528157893722277E-2</v>
      </c>
      <c r="I910" s="17"/>
      <c r="J910" s="14">
        <f t="shared" si="84"/>
        <v>4.4450141487879202</v>
      </c>
      <c r="K910" s="14">
        <f t="shared" si="85"/>
        <v>-2.0851212080508219E-5</v>
      </c>
      <c r="L910" s="12">
        <f t="shared" si="88"/>
        <v>-4.2544436307964103E-4</v>
      </c>
    </row>
    <row r="911" spans="1:12" x14ac:dyDescent="0.2">
      <c r="A911" s="10">
        <v>909</v>
      </c>
      <c r="B911" s="10">
        <v>0.90800000000000003</v>
      </c>
      <c r="C911" s="10">
        <v>0.90814300000000003</v>
      </c>
      <c r="D911" s="10">
        <v>0.908134</v>
      </c>
      <c r="E911" s="10">
        <v>4.4504099999999998</v>
      </c>
      <c r="F911" s="11">
        <f t="shared" si="86"/>
        <v>4.4498566000000004</v>
      </c>
      <c r="G911" s="12">
        <f t="shared" si="87"/>
        <v>5.5339999999937106E-4</v>
      </c>
      <c r="H911" s="12">
        <f t="shared" si="89"/>
        <v>1.1291473590069937E-2</v>
      </c>
      <c r="I911" s="17"/>
      <c r="J911" s="14">
        <f t="shared" si="84"/>
        <v>4.4498207667147849</v>
      </c>
      <c r="K911" s="14">
        <f t="shared" si="85"/>
        <v>-3.5833285215502997E-5</v>
      </c>
      <c r="L911" s="12">
        <f t="shared" si="88"/>
        <v>-7.3113587578018692E-4</v>
      </c>
    </row>
    <row r="912" spans="1:12" x14ac:dyDescent="0.2">
      <c r="A912" s="10">
        <v>910</v>
      </c>
      <c r="B912" s="10">
        <v>0.90900000000000003</v>
      </c>
      <c r="C912" s="10">
        <v>0.90913999999999995</v>
      </c>
      <c r="D912" s="10">
        <v>0.90913299999999997</v>
      </c>
      <c r="E912" s="10">
        <v>4.4553599999999998</v>
      </c>
      <c r="F912" s="11">
        <f t="shared" si="86"/>
        <v>4.4547517000000001</v>
      </c>
      <c r="G912" s="12">
        <f t="shared" si="87"/>
        <v>6.0829999999967299E-4</v>
      </c>
      <c r="H912" s="12">
        <f t="shared" si="89"/>
        <v>1.2411643268600753E-2</v>
      </c>
      <c r="I912" s="17"/>
      <c r="J912" s="14">
        <f t="shared" si="84"/>
        <v>4.4547672862029311</v>
      </c>
      <c r="K912" s="14">
        <f t="shared" si="85"/>
        <v>1.558620293096169E-5</v>
      </c>
      <c r="L912" s="12">
        <f t="shared" si="88"/>
        <v>3.1801806787969746E-4</v>
      </c>
    </row>
    <row r="913" spans="1:12" x14ac:dyDescent="0.2">
      <c r="A913" s="10">
        <v>911</v>
      </c>
      <c r="B913" s="10">
        <v>0.91</v>
      </c>
      <c r="C913" s="10">
        <v>0.91014799999999996</v>
      </c>
      <c r="D913" s="10">
        <v>0.91014399999999995</v>
      </c>
      <c r="E913" s="10">
        <v>4.4602899999999996</v>
      </c>
      <c r="F913" s="11">
        <f t="shared" si="86"/>
        <v>4.4597056000000004</v>
      </c>
      <c r="G913" s="12">
        <f t="shared" si="87"/>
        <v>5.8439999999926329E-4</v>
      </c>
      <c r="H913" s="12">
        <f t="shared" si="89"/>
        <v>1.1923991987777469E-2</v>
      </c>
      <c r="I913" s="17"/>
      <c r="J913" s="14">
        <f t="shared" si="84"/>
        <v>4.4596938197537508</v>
      </c>
      <c r="K913" s="14">
        <f t="shared" si="85"/>
        <v>-1.1780246249593063E-5</v>
      </c>
      <c r="L913" s="12">
        <f t="shared" si="88"/>
        <v>-2.4036201556189312E-4</v>
      </c>
    </row>
    <row r="914" spans="1:12" x14ac:dyDescent="0.2">
      <c r="A914" s="10">
        <v>912</v>
      </c>
      <c r="B914" s="10">
        <v>0.91100000000000003</v>
      </c>
      <c r="C914" s="10">
        <v>0.91115500000000005</v>
      </c>
      <c r="D914" s="10">
        <v>0.91114899999999999</v>
      </c>
      <c r="E914" s="10">
        <v>4.4652099999999999</v>
      </c>
      <c r="F914" s="11">
        <f t="shared" si="86"/>
        <v>4.4646300999999999</v>
      </c>
      <c r="G914" s="12">
        <f t="shared" si="87"/>
        <v>5.7989999999996655E-4</v>
      </c>
      <c r="H914" s="12">
        <f t="shared" si="89"/>
        <v>1.1832174801027504E-2</v>
      </c>
      <c r="I914" s="17"/>
      <c r="J914" s="14">
        <f t="shared" si="84"/>
        <v>4.4646103603359073</v>
      </c>
      <c r="K914" s="14">
        <f t="shared" si="85"/>
        <v>-1.9739664092632836E-5</v>
      </c>
      <c r="L914" s="12">
        <f t="shared" si="88"/>
        <v>-4.0276453881291801E-4</v>
      </c>
    </row>
    <row r="915" spans="1:12" x14ac:dyDescent="0.2">
      <c r="A915" s="10">
        <v>913</v>
      </c>
      <c r="B915" s="10">
        <v>0.91200000000000003</v>
      </c>
      <c r="C915" s="10">
        <v>0.91215199999999996</v>
      </c>
      <c r="D915" s="10">
        <v>0.91214899999999999</v>
      </c>
      <c r="E915" s="10">
        <v>4.4701700000000004</v>
      </c>
      <c r="F915" s="11">
        <f t="shared" si="86"/>
        <v>4.4695301000000001</v>
      </c>
      <c r="G915" s="12">
        <f t="shared" si="87"/>
        <v>6.3990000000035963E-4</v>
      </c>
      <c r="H915" s="12">
        <f t="shared" si="89"/>
        <v>1.305640395789307E-2</v>
      </c>
      <c r="I915" s="17"/>
      <c r="J915" s="14">
        <f t="shared" si="84"/>
        <v>4.4695668727927167</v>
      </c>
      <c r="K915" s="14">
        <f t="shared" si="85"/>
        <v>3.6772792716632807E-5</v>
      </c>
      <c r="L915" s="12">
        <f t="shared" si="88"/>
        <v>7.503054170463451E-4</v>
      </c>
    </row>
    <row r="916" spans="1:12" x14ac:dyDescent="0.2">
      <c r="A916" s="10">
        <v>914</v>
      </c>
      <c r="B916" s="10">
        <v>0.91300000000000003</v>
      </c>
      <c r="C916" s="10">
        <v>0.91315000000000002</v>
      </c>
      <c r="D916" s="10">
        <v>0.91312899999999997</v>
      </c>
      <c r="E916" s="10">
        <v>4.4749499999999998</v>
      </c>
      <c r="F916" s="11">
        <f t="shared" si="86"/>
        <v>4.4743320999999998</v>
      </c>
      <c r="G916" s="12">
        <f t="shared" si="87"/>
        <v>6.1789999999994905E-4</v>
      </c>
      <c r="H916" s="12">
        <f t="shared" si="89"/>
        <v>1.2607519933703591E-2</v>
      </c>
      <c r="I916" s="17"/>
      <c r="J916" s="14">
        <f t="shared" si="84"/>
        <v>4.4743435118135917</v>
      </c>
      <c r="K916" s="14">
        <f t="shared" si="85"/>
        <v>1.1411813591877262E-5</v>
      </c>
      <c r="L916" s="12">
        <f t="shared" si="88"/>
        <v>2.3284458219665648E-4</v>
      </c>
    </row>
    <row r="917" spans="1:12" x14ac:dyDescent="0.2">
      <c r="A917" s="10">
        <v>915</v>
      </c>
      <c r="B917" s="10">
        <v>0.91400000000000003</v>
      </c>
      <c r="C917" s="10">
        <v>0.91414399999999996</v>
      </c>
      <c r="D917" s="10">
        <v>0.91413699999999998</v>
      </c>
      <c r="E917" s="10">
        <v>4.47987</v>
      </c>
      <c r="F917" s="11">
        <f t="shared" si="86"/>
        <v>4.4792713000000006</v>
      </c>
      <c r="G917" s="12">
        <f t="shared" si="87"/>
        <v>5.9869999999939694E-4</v>
      </c>
      <c r="H917" s="12">
        <f t="shared" si="89"/>
        <v>1.2215766603497913E-2</v>
      </c>
      <c r="I917" s="17"/>
      <c r="J917" s="14">
        <f t="shared" si="84"/>
        <v>4.4792600523957491</v>
      </c>
      <c r="K917" s="14">
        <f t="shared" si="85"/>
        <v>-1.1247604251529708E-5</v>
      </c>
      <c r="L917" s="12">
        <f t="shared" si="88"/>
        <v>-2.2949408449195947E-4</v>
      </c>
    </row>
    <row r="918" spans="1:12" x14ac:dyDescent="0.2">
      <c r="A918" s="10">
        <v>916</v>
      </c>
      <c r="B918" s="10">
        <v>0.91500000000000004</v>
      </c>
      <c r="C918" s="10">
        <v>0.91515000000000002</v>
      </c>
      <c r="D918" s="10">
        <v>0.91513999999999995</v>
      </c>
      <c r="E918" s="10">
        <v>4.4847999999999999</v>
      </c>
      <c r="F918" s="11">
        <f t="shared" si="86"/>
        <v>4.4841860000000002</v>
      </c>
      <c r="G918" s="12">
        <f t="shared" si="87"/>
        <v>6.1399999999967037E-4</v>
      </c>
      <c r="H918" s="12">
        <f t="shared" si="89"/>
        <v>1.2527945038502165E-2</v>
      </c>
      <c r="I918" s="17"/>
      <c r="J918" s="14">
        <f t="shared" si="84"/>
        <v>4.4841865859465688</v>
      </c>
      <c r="K918" s="14">
        <f t="shared" si="85"/>
        <v>5.85946568598672E-7</v>
      </c>
      <c r="L918" s="12">
        <f t="shared" si="88"/>
        <v>1.1955547893985411E-5</v>
      </c>
    </row>
    <row r="919" spans="1:12" x14ac:dyDescent="0.2">
      <c r="A919" s="10">
        <v>917</v>
      </c>
      <c r="B919" s="10">
        <v>0.91600000000000004</v>
      </c>
      <c r="C919" s="10">
        <v>0.916153</v>
      </c>
      <c r="D919" s="10">
        <v>0.91614799999999996</v>
      </c>
      <c r="E919" s="10">
        <v>4.4897200000000002</v>
      </c>
      <c r="F919" s="11">
        <f t="shared" si="86"/>
        <v>4.4891252000000001</v>
      </c>
      <c r="G919" s="12">
        <f t="shared" si="87"/>
        <v>5.9480000000000643E-4</v>
      </c>
      <c r="H919" s="12">
        <f t="shared" si="89"/>
        <v>1.2136191708314608E-2</v>
      </c>
      <c r="I919" s="17"/>
      <c r="J919" s="14">
        <f t="shared" si="84"/>
        <v>4.4891031265287262</v>
      </c>
      <c r="K919" s="14">
        <f t="shared" si="85"/>
        <v>-2.207347127392012E-5</v>
      </c>
      <c r="L919" s="12">
        <f t="shared" si="88"/>
        <v>-4.5038311877650832E-4</v>
      </c>
    </row>
    <row r="920" spans="1:12" x14ac:dyDescent="0.2">
      <c r="A920" s="10">
        <v>918</v>
      </c>
      <c r="B920" s="10">
        <v>0.91700000000000004</v>
      </c>
      <c r="C920" s="10">
        <v>0.91715100000000005</v>
      </c>
      <c r="D920" s="10">
        <v>0.91715400000000002</v>
      </c>
      <c r="E920" s="10">
        <v>4.4945899999999996</v>
      </c>
      <c r="F920" s="11">
        <f t="shared" si="86"/>
        <v>4.4940546000000001</v>
      </c>
      <c r="G920" s="12">
        <f t="shared" si="87"/>
        <v>5.3539999999951959E-4</v>
      </c>
      <c r="H920" s="12">
        <f t="shared" si="89"/>
        <v>1.0924204843015704E-2</v>
      </c>
      <c r="I920" s="17"/>
      <c r="J920" s="14">
        <f t="shared" si="84"/>
        <v>4.4939697022675675</v>
      </c>
      <c r="K920" s="14">
        <f t="shared" si="85"/>
        <v>-8.4897732432587247E-5</v>
      </c>
      <c r="L920" s="12">
        <f t="shared" si="88"/>
        <v>-1.7322379899177309E-3</v>
      </c>
    </row>
    <row r="921" spans="1:12" x14ac:dyDescent="0.2">
      <c r="A921" s="10">
        <v>919</v>
      </c>
      <c r="B921" s="10">
        <v>0.91800000000000004</v>
      </c>
      <c r="C921" s="10">
        <v>0.91813999999999996</v>
      </c>
      <c r="D921" s="10">
        <v>0.91812899999999997</v>
      </c>
      <c r="E921" s="10">
        <v>4.4994300000000003</v>
      </c>
      <c r="F921" s="11">
        <f t="shared" si="86"/>
        <v>4.4988321000000004</v>
      </c>
      <c r="G921" s="12">
        <f t="shared" si="87"/>
        <v>5.9789999999981802E-4</v>
      </c>
      <c r="H921" s="12">
        <f t="shared" si="89"/>
        <v>1.2199443548081737E-2</v>
      </c>
      <c r="I921" s="17"/>
      <c r="J921" s="14">
        <f t="shared" si="84"/>
        <v>4.4988062991004218</v>
      </c>
      <c r="K921" s="14">
        <f t="shared" si="85"/>
        <v>-2.5800899578598546E-5</v>
      </c>
      <c r="L921" s="12">
        <f t="shared" si="88"/>
        <v>-5.2643689228789865E-4</v>
      </c>
    </row>
    <row r="922" spans="1:12" x14ac:dyDescent="0.2">
      <c r="A922" s="10">
        <v>920</v>
      </c>
      <c r="B922" s="10">
        <v>0.91900000000000004</v>
      </c>
      <c r="C922" s="10">
        <v>0.91914300000000004</v>
      </c>
      <c r="D922" s="10">
        <v>0.91913199999999995</v>
      </c>
      <c r="E922" s="10">
        <v>4.5043199999999999</v>
      </c>
      <c r="F922" s="11">
        <f t="shared" si="86"/>
        <v>4.5037468000000001</v>
      </c>
      <c r="G922" s="12">
        <f t="shared" si="87"/>
        <v>5.731999999998294E-4</v>
      </c>
      <c r="H922" s="12">
        <f t="shared" si="89"/>
        <v>1.1695469211842278E-2</v>
      </c>
      <c r="I922" s="17"/>
      <c r="J922" s="14">
        <f t="shared" si="84"/>
        <v>4.5036928607765896</v>
      </c>
      <c r="K922" s="14">
        <f t="shared" si="85"/>
        <v>-5.3939223410459647E-5</v>
      </c>
      <c r="L922" s="12">
        <f t="shared" si="88"/>
        <v>-1.1005661666222974E-3</v>
      </c>
    </row>
    <row r="923" spans="1:12" x14ac:dyDescent="0.2">
      <c r="A923" s="10">
        <v>921</v>
      </c>
      <c r="B923" s="10">
        <v>0.92</v>
      </c>
      <c r="C923" s="10">
        <v>0.92014899999999999</v>
      </c>
      <c r="D923" s="10">
        <v>0.92013699999999998</v>
      </c>
      <c r="E923" s="10">
        <v>4.5092699999999999</v>
      </c>
      <c r="F923" s="11">
        <f t="shared" si="86"/>
        <v>4.5086713000000005</v>
      </c>
      <c r="G923" s="12">
        <f t="shared" si="87"/>
        <v>5.9869999999939694E-4</v>
      </c>
      <c r="H923" s="12">
        <f t="shared" si="89"/>
        <v>1.2215766603497913E-2</v>
      </c>
      <c r="I923" s="17"/>
      <c r="J923" s="14">
        <f t="shared" si="84"/>
        <v>4.5086393802647349</v>
      </c>
      <c r="K923" s="14">
        <f t="shared" si="85"/>
        <v>-3.1919735265617533E-5</v>
      </c>
      <c r="L923" s="12">
        <f t="shared" si="88"/>
        <v>-6.5128450985571735E-4</v>
      </c>
    </row>
    <row r="924" spans="1:12" x14ac:dyDescent="0.2">
      <c r="A924" s="10">
        <v>922</v>
      </c>
      <c r="B924" s="10">
        <v>0.92100000000000004</v>
      </c>
      <c r="C924" s="10">
        <v>0.92114700000000005</v>
      </c>
      <c r="D924" s="10">
        <v>0.92112700000000003</v>
      </c>
      <c r="E924" s="10">
        <v>4.5141499999999999</v>
      </c>
      <c r="F924" s="11">
        <f t="shared" si="86"/>
        <v>4.5135223000000009</v>
      </c>
      <c r="G924" s="12">
        <f t="shared" si="87"/>
        <v>6.2769999999900961E-4</v>
      </c>
      <c r="H924" s="12">
        <f t="shared" si="89"/>
        <v>1.2807477362637824E-2</v>
      </c>
      <c r="I924" s="17"/>
      <c r="J924" s="14">
        <f t="shared" si="84"/>
        <v>4.5135159489722403</v>
      </c>
      <c r="K924" s="14">
        <f t="shared" si="85"/>
        <v>-6.3510277605871579E-6</v>
      </c>
      <c r="L924" s="12">
        <f t="shared" si="88"/>
        <v>-1.2958522267537479E-4</v>
      </c>
    </row>
    <row r="925" spans="1:12" x14ac:dyDescent="0.2">
      <c r="A925" s="10">
        <v>923</v>
      </c>
      <c r="B925" s="10">
        <v>0.92200000000000004</v>
      </c>
      <c r="C925" s="10">
        <v>0.92213299999999998</v>
      </c>
      <c r="D925" s="10">
        <v>0.92211500000000002</v>
      </c>
      <c r="E925" s="10">
        <v>4.5189899999999996</v>
      </c>
      <c r="F925" s="11">
        <f t="shared" si="86"/>
        <v>4.5183635000000004</v>
      </c>
      <c r="G925" s="12">
        <f t="shared" si="87"/>
        <v>6.2649999999919714E-4</v>
      </c>
      <c r="H925" s="12">
        <f t="shared" si="89"/>
        <v>1.2782992779504499E-2</v>
      </c>
      <c r="I925" s="17"/>
      <c r="J925" s="14">
        <f t="shared" si="84"/>
        <v>4.5183525458050937</v>
      </c>
      <c r="K925" s="14">
        <f t="shared" si="85"/>
        <v>-1.0954194906709347E-5</v>
      </c>
      <c r="L925" s="12">
        <f t="shared" si="88"/>
        <v>-2.235074132449002E-4</v>
      </c>
    </row>
    <row r="926" spans="1:12" x14ac:dyDescent="0.2">
      <c r="A926" s="10">
        <v>924</v>
      </c>
      <c r="B926" s="10">
        <v>0.92300000000000004</v>
      </c>
      <c r="C926" s="10">
        <v>0.92313199999999995</v>
      </c>
      <c r="D926" s="10">
        <v>0.92312099999999997</v>
      </c>
      <c r="E926" s="10">
        <v>4.52393</v>
      </c>
      <c r="F926" s="11">
        <f t="shared" si="86"/>
        <v>4.5232929000000004</v>
      </c>
      <c r="G926" s="12">
        <f t="shared" si="87"/>
        <v>6.3709999999961298E-4</v>
      </c>
      <c r="H926" s="12">
        <f t="shared" si="89"/>
        <v>1.2999273263891149E-2</v>
      </c>
      <c r="I926" s="17"/>
      <c r="J926" s="14">
        <f t="shared" si="84"/>
        <v>4.5232890723245767</v>
      </c>
      <c r="K926" s="14">
        <f t="shared" si="85"/>
        <v>-3.8276754237287491E-6</v>
      </c>
      <c r="L926" s="12">
        <f t="shared" si="88"/>
        <v>-7.8099197611929965E-5</v>
      </c>
    </row>
    <row r="927" spans="1:12" x14ac:dyDescent="0.2">
      <c r="A927" s="10">
        <v>925</v>
      </c>
      <c r="B927" s="10">
        <v>0.92400000000000004</v>
      </c>
      <c r="C927" s="10">
        <v>0.92413599999999996</v>
      </c>
      <c r="D927" s="10">
        <v>0.924126</v>
      </c>
      <c r="E927" s="10">
        <v>4.52888</v>
      </c>
      <c r="F927" s="11">
        <f t="shared" si="86"/>
        <v>4.5282173999999999</v>
      </c>
      <c r="G927" s="12">
        <f t="shared" si="87"/>
        <v>6.6260000000006869E-4</v>
      </c>
      <c r="H927" s="12">
        <f t="shared" si="89"/>
        <v>1.3519570655564906E-2</v>
      </c>
      <c r="I927" s="17"/>
      <c r="J927" s="14">
        <f t="shared" si="84"/>
        <v>4.5282355918127219</v>
      </c>
      <c r="K927" s="14">
        <f t="shared" si="85"/>
        <v>1.8191812722001544E-5</v>
      </c>
      <c r="L927" s="12">
        <f t="shared" si="88"/>
        <v>3.7118245917277224E-4</v>
      </c>
    </row>
    <row r="928" spans="1:12" x14ac:dyDescent="0.2">
      <c r="A928" s="10">
        <v>926</v>
      </c>
      <c r="B928" s="10">
        <v>0.92500000000000004</v>
      </c>
      <c r="C928" s="10">
        <v>0.92513900000000004</v>
      </c>
      <c r="D928" s="10">
        <v>0.92513400000000001</v>
      </c>
      <c r="E928" s="10">
        <v>4.53376</v>
      </c>
      <c r="F928" s="11">
        <f t="shared" si="86"/>
        <v>4.5331566000000008</v>
      </c>
      <c r="G928" s="12">
        <f t="shared" si="87"/>
        <v>6.0339999999925453E-4</v>
      </c>
      <c r="H928" s="12">
        <f t="shared" si="89"/>
        <v>1.2311664554115514E-2</v>
      </c>
      <c r="I928" s="17"/>
      <c r="J928" s="14">
        <f t="shared" si="84"/>
        <v>4.5331121605202274</v>
      </c>
      <c r="K928" s="14">
        <f t="shared" si="85"/>
        <v>-4.4439479773394908E-5</v>
      </c>
      <c r="L928" s="12">
        <f t="shared" si="88"/>
        <v>-9.0673511423618723E-4</v>
      </c>
    </row>
    <row r="929" spans="1:12" x14ac:dyDescent="0.2">
      <c r="A929" s="10">
        <v>927</v>
      </c>
      <c r="B929" s="10">
        <v>0.92600000000000005</v>
      </c>
      <c r="C929" s="10">
        <v>0.92613900000000005</v>
      </c>
      <c r="D929" s="10">
        <v>0.92613500000000004</v>
      </c>
      <c r="E929" s="10">
        <v>4.5386800000000003</v>
      </c>
      <c r="F929" s="11">
        <f t="shared" si="86"/>
        <v>4.5380615000000004</v>
      </c>
      <c r="G929" s="12">
        <f t="shared" si="87"/>
        <v>6.1849999999985528E-4</v>
      </c>
      <c r="H929" s="12">
        <f t="shared" si="89"/>
        <v>1.2619762225270253E-2</v>
      </c>
      <c r="I929" s="17"/>
      <c r="J929" s="14">
        <f t="shared" si="84"/>
        <v>4.5380287011023848</v>
      </c>
      <c r="K929" s="14">
        <f t="shared" si="85"/>
        <v>-3.2798897615649025E-5</v>
      </c>
      <c r="L929" s="12">
        <f t="shared" si="88"/>
        <v>-6.6922277956438323E-4</v>
      </c>
    </row>
    <row r="930" spans="1:12" x14ac:dyDescent="0.2">
      <c r="A930" s="10">
        <v>928</v>
      </c>
      <c r="B930" s="10">
        <v>0.92700000000000005</v>
      </c>
      <c r="C930" s="10">
        <v>0.92713000000000001</v>
      </c>
      <c r="D930" s="10">
        <v>0.92712399999999995</v>
      </c>
      <c r="E930" s="10">
        <v>4.5434900000000003</v>
      </c>
      <c r="F930" s="11">
        <f t="shared" si="86"/>
        <v>4.5429076000000004</v>
      </c>
      <c r="G930" s="12">
        <f t="shared" si="87"/>
        <v>5.8239999999987191E-4</v>
      </c>
      <c r="H930" s="12">
        <f t="shared" si="89"/>
        <v>1.1883184349227969E-2</v>
      </c>
      <c r="I930" s="17"/>
      <c r="J930" s="14">
        <f t="shared" si="84"/>
        <v>4.5428353190292494</v>
      </c>
      <c r="K930" s="14">
        <f t="shared" si="85"/>
        <v>-7.2280970750959739E-5</v>
      </c>
      <c r="L930" s="12">
        <f t="shared" si="88"/>
        <v>-1.4748078646548736E-3</v>
      </c>
    </row>
    <row r="931" spans="1:12" x14ac:dyDescent="0.2">
      <c r="A931" s="10">
        <v>929</v>
      </c>
      <c r="B931" s="10">
        <v>0.92800000000000005</v>
      </c>
      <c r="C931" s="10">
        <v>0.92812700000000004</v>
      </c>
      <c r="D931" s="10">
        <v>0.928118</v>
      </c>
      <c r="E931" s="10">
        <v>4.5484</v>
      </c>
      <c r="F931" s="11">
        <f t="shared" si="86"/>
        <v>4.5477782000000007</v>
      </c>
      <c r="G931" s="12">
        <f t="shared" si="87"/>
        <v>6.2179999999933955E-4</v>
      </c>
      <c r="H931" s="12">
        <f t="shared" si="89"/>
        <v>1.2687094828886896E-2</v>
      </c>
      <c r="I931" s="17"/>
      <c r="J931" s="14">
        <f t="shared" si="84"/>
        <v>4.5477418666427427</v>
      </c>
      <c r="K931" s="14">
        <f t="shared" si="85"/>
        <v>-3.6333357257944954E-5</v>
      </c>
      <c r="L931" s="12">
        <f t="shared" si="88"/>
        <v>-7.413392553616327E-4</v>
      </c>
    </row>
    <row r="932" spans="1:12" x14ac:dyDescent="0.2">
      <c r="A932" s="10">
        <v>930</v>
      </c>
      <c r="B932" s="10">
        <v>0.92900000000000005</v>
      </c>
      <c r="C932" s="10">
        <v>0.92913699999999999</v>
      </c>
      <c r="D932" s="10">
        <v>0.929122</v>
      </c>
      <c r="E932" s="10">
        <v>4.5533299999999999</v>
      </c>
      <c r="F932" s="11">
        <f t="shared" si="86"/>
        <v>4.5526978000000007</v>
      </c>
      <c r="G932" s="12">
        <f t="shared" si="87"/>
        <v>6.3219999999919452E-4</v>
      </c>
      <c r="H932" s="12">
        <f t="shared" si="89"/>
        <v>1.2899294549405912E-2</v>
      </c>
      <c r="I932" s="17"/>
      <c r="J932" s="14">
        <f t="shared" si="84"/>
        <v>4.5526684001935624</v>
      </c>
      <c r="K932" s="14">
        <f t="shared" si="85"/>
        <v>-2.9399806438235032E-5</v>
      </c>
      <c r="L932" s="12">
        <f t="shared" si="88"/>
        <v>-5.9986833746092556E-4</v>
      </c>
    </row>
    <row r="933" spans="1:12" x14ac:dyDescent="0.2">
      <c r="A933" s="10">
        <v>931</v>
      </c>
      <c r="B933" s="10">
        <v>0.93</v>
      </c>
      <c r="C933" s="10">
        <v>0.930141</v>
      </c>
      <c r="D933" s="10">
        <v>0.93012700000000004</v>
      </c>
      <c r="E933" s="10">
        <v>4.5582500000000001</v>
      </c>
      <c r="F933" s="11">
        <f t="shared" si="86"/>
        <v>4.5576223000000002</v>
      </c>
      <c r="G933" s="12">
        <f t="shared" si="87"/>
        <v>6.2769999999989778E-4</v>
      </c>
      <c r="H933" s="12">
        <f t="shared" si="89"/>
        <v>1.2807477362655945E-2</v>
      </c>
      <c r="I933" s="17"/>
      <c r="J933" s="14">
        <f t="shared" si="84"/>
        <v>4.5575849407757199</v>
      </c>
      <c r="K933" s="14">
        <f t="shared" si="85"/>
        <v>-3.7359224280386627E-5</v>
      </c>
      <c r="L933" s="12">
        <f t="shared" si="88"/>
        <v>-7.6227086069382828E-4</v>
      </c>
    </row>
    <row r="934" spans="1:12" x14ac:dyDescent="0.2">
      <c r="A934" s="10">
        <v>932</v>
      </c>
      <c r="B934" s="10">
        <v>0.93100000000000005</v>
      </c>
      <c r="C934" s="10">
        <v>0.93114600000000003</v>
      </c>
      <c r="D934" s="10">
        <v>0.93113400000000002</v>
      </c>
      <c r="E934" s="10">
        <v>4.5631599999999999</v>
      </c>
      <c r="F934" s="11">
        <f t="shared" si="86"/>
        <v>4.5625566000000006</v>
      </c>
      <c r="G934" s="12">
        <f t="shared" si="87"/>
        <v>6.0339999999925453E-4</v>
      </c>
      <c r="H934" s="12">
        <f t="shared" si="89"/>
        <v>1.2311664554115514E-2</v>
      </c>
      <c r="I934" s="17"/>
      <c r="J934" s="14">
        <f t="shared" si="84"/>
        <v>4.5624914883892131</v>
      </c>
      <c r="K934" s="14">
        <f t="shared" si="85"/>
        <v>-6.5111610787482732E-5</v>
      </c>
      <c r="L934" s="12">
        <f t="shared" si="88"/>
        <v>-1.3285255395999451E-3</v>
      </c>
    </row>
    <row r="935" spans="1:12" x14ac:dyDescent="0.2">
      <c r="A935" s="10">
        <v>933</v>
      </c>
      <c r="B935" s="10">
        <v>0.93200000000000005</v>
      </c>
      <c r="C935" s="10">
        <v>0.93213299999999999</v>
      </c>
      <c r="D935" s="10">
        <v>0.932118</v>
      </c>
      <c r="E935" s="10">
        <v>4.5680199999999997</v>
      </c>
      <c r="F935" s="11">
        <f t="shared" si="86"/>
        <v>4.5673782000000003</v>
      </c>
      <c r="G935" s="12">
        <f t="shared" si="87"/>
        <v>6.4179999999947057E-4</v>
      </c>
      <c r="H935" s="12">
        <f t="shared" si="89"/>
        <v>1.3095171214508752E-2</v>
      </c>
      <c r="I935" s="17"/>
      <c r="J935" s="14">
        <f t="shared" si="84"/>
        <v>4.567348071159393</v>
      </c>
      <c r="K935" s="14">
        <f t="shared" si="85"/>
        <v>-3.0128840607268614E-5</v>
      </c>
      <c r="L935" s="12">
        <f t="shared" si="88"/>
        <v>-6.1474341889553106E-4</v>
      </c>
    </row>
    <row r="936" spans="1:12" x14ac:dyDescent="0.2">
      <c r="A936" s="10">
        <v>934</v>
      </c>
      <c r="B936" s="10">
        <v>0.93300000000000005</v>
      </c>
      <c r="C936" s="10">
        <v>0.93313400000000002</v>
      </c>
      <c r="D936" s="10">
        <v>0.93311900000000003</v>
      </c>
      <c r="E936" s="10">
        <v>4.5729300000000004</v>
      </c>
      <c r="F936" s="11">
        <f t="shared" si="86"/>
        <v>4.5722831000000008</v>
      </c>
      <c r="G936" s="12">
        <f t="shared" si="87"/>
        <v>6.4689999999956171E-4</v>
      </c>
      <c r="H936" s="12">
        <f t="shared" si="89"/>
        <v>1.3199230692843502E-2</v>
      </c>
      <c r="I936" s="17"/>
      <c r="J936" s="14">
        <f t="shared" si="84"/>
        <v>4.5722546187728872</v>
      </c>
      <c r="K936" s="14">
        <f t="shared" si="85"/>
        <v>-2.8481227113630325E-5</v>
      </c>
      <c r="L936" s="12">
        <f t="shared" si="88"/>
        <v>-5.8112581092646567E-4</v>
      </c>
    </row>
    <row r="937" spans="1:12" x14ac:dyDescent="0.2">
      <c r="A937" s="10">
        <v>935</v>
      </c>
      <c r="B937" s="10">
        <v>0.93400000000000005</v>
      </c>
      <c r="C937" s="10">
        <v>0.93414399999999997</v>
      </c>
      <c r="D937" s="10">
        <v>0.93412700000000004</v>
      </c>
      <c r="E937" s="10">
        <v>4.5778600000000003</v>
      </c>
      <c r="F937" s="11">
        <f t="shared" si="86"/>
        <v>4.5772223000000007</v>
      </c>
      <c r="G937" s="12">
        <f t="shared" si="87"/>
        <v>6.3769999999951921E-4</v>
      </c>
      <c r="H937" s="12">
        <f t="shared" si="89"/>
        <v>1.3011515555457811E-2</v>
      </c>
      <c r="I937" s="17"/>
      <c r="J937" s="14">
        <f t="shared" si="84"/>
        <v>4.5771811523237069</v>
      </c>
      <c r="K937" s="14">
        <f t="shared" si="85"/>
        <v>-4.1147676293817881E-5</v>
      </c>
      <c r="L937" s="12">
        <f t="shared" si="88"/>
        <v>-8.3956975093046524E-4</v>
      </c>
    </row>
    <row r="938" spans="1:12" x14ac:dyDescent="0.2">
      <c r="A938" s="10">
        <v>936</v>
      </c>
      <c r="B938" s="10">
        <v>0.93500000000000005</v>
      </c>
      <c r="C938" s="10">
        <v>0.93514399999999998</v>
      </c>
      <c r="D938" s="10">
        <v>0.93512499999999998</v>
      </c>
      <c r="E938" s="10">
        <v>4.5827499999999999</v>
      </c>
      <c r="F938" s="11">
        <f t="shared" si="86"/>
        <v>4.5821125</v>
      </c>
      <c r="G938" s="12">
        <f t="shared" si="87"/>
        <v>6.3749999999984652E-4</v>
      </c>
      <c r="H938" s="12">
        <f t="shared" si="89"/>
        <v>1.3007434791608298E-2</v>
      </c>
      <c r="I938" s="17"/>
      <c r="J938" s="14">
        <f t="shared" si="84"/>
        <v>4.5820677139998747</v>
      </c>
      <c r="K938" s="14">
        <f t="shared" si="85"/>
        <v>-4.4786000125363046E-5</v>
      </c>
      <c r="L938" s="12">
        <f t="shared" si="88"/>
        <v>-9.1380545287491949E-4</v>
      </c>
    </row>
    <row r="939" spans="1:12" x14ac:dyDescent="0.2">
      <c r="A939" s="10">
        <v>937</v>
      </c>
      <c r="B939" s="10">
        <v>0.93600000000000005</v>
      </c>
      <c r="C939" s="10">
        <v>0.93613500000000005</v>
      </c>
      <c r="D939" s="10">
        <v>0.93611200000000006</v>
      </c>
      <c r="E939" s="10">
        <v>4.5876400000000004</v>
      </c>
      <c r="F939" s="11">
        <f t="shared" si="86"/>
        <v>4.5869488000000009</v>
      </c>
      <c r="G939" s="12">
        <f t="shared" si="87"/>
        <v>6.9119999999944781E-4</v>
      </c>
      <c r="H939" s="12">
        <f t="shared" si="89"/>
        <v>1.4103119886987668E-2</v>
      </c>
      <c r="I939" s="17"/>
      <c r="J939" s="14">
        <f t="shared" si="84"/>
        <v>4.5869542756760433</v>
      </c>
      <c r="K939" s="14">
        <f t="shared" si="85"/>
        <v>5.4756760423657624E-6</v>
      </c>
      <c r="L939" s="12">
        <f t="shared" si="88"/>
        <v>1.117247044095084E-4</v>
      </c>
    </row>
    <row r="940" spans="1:12" x14ac:dyDescent="0.2">
      <c r="A940" s="10">
        <v>938</v>
      </c>
      <c r="B940" s="10">
        <v>0.93700000000000006</v>
      </c>
      <c r="C940" s="10">
        <v>0.93713999999999997</v>
      </c>
      <c r="D940" s="10">
        <v>0.93711999999999995</v>
      </c>
      <c r="E940" s="10">
        <v>4.5925099999999999</v>
      </c>
      <c r="F940" s="11">
        <f t="shared" si="86"/>
        <v>4.591888</v>
      </c>
      <c r="G940" s="12">
        <f t="shared" si="87"/>
        <v>6.2199999999990041E-4</v>
      </c>
      <c r="H940" s="12">
        <f t="shared" si="89"/>
        <v>1.2691175592754532E-2</v>
      </c>
      <c r="I940" s="17"/>
      <c r="J940" s="14">
        <f t="shared" si="84"/>
        <v>4.5918208514148855</v>
      </c>
      <c r="K940" s="14">
        <f t="shared" si="85"/>
        <v>-6.7148585114473747E-5</v>
      </c>
      <c r="L940" s="12">
        <f t="shared" si="88"/>
        <v>-1.370087595647823E-3</v>
      </c>
    </row>
    <row r="941" spans="1:12" x14ac:dyDescent="0.2">
      <c r="A941" s="10">
        <v>939</v>
      </c>
      <c r="B941" s="10">
        <v>0.93799999999999994</v>
      </c>
      <c r="C941" s="10">
        <v>0.93814500000000001</v>
      </c>
      <c r="D941" s="10">
        <v>0.93812300000000004</v>
      </c>
      <c r="E941" s="10">
        <v>4.5974399999999997</v>
      </c>
      <c r="F941" s="11">
        <f t="shared" si="86"/>
        <v>4.5968027000000005</v>
      </c>
      <c r="G941" s="12">
        <f t="shared" si="87"/>
        <v>6.3729999999928566E-4</v>
      </c>
      <c r="H941" s="12">
        <f t="shared" si="89"/>
        <v>1.3003354027740664E-2</v>
      </c>
      <c r="I941" s="17"/>
      <c r="J941" s="14">
        <f t="shared" si="84"/>
        <v>4.5967473849657043</v>
      </c>
      <c r="K941" s="14">
        <f t="shared" si="85"/>
        <v>-5.5315034296121723E-5</v>
      </c>
      <c r="L941" s="12">
        <f t="shared" si="88"/>
        <v>-1.1286379632981227E-3</v>
      </c>
    </row>
    <row r="942" spans="1:12" x14ac:dyDescent="0.2">
      <c r="A942" s="10">
        <v>940</v>
      </c>
      <c r="B942" s="10">
        <v>0.93899999999999995</v>
      </c>
      <c r="C942" s="10">
        <v>0.93914200000000003</v>
      </c>
      <c r="D942" s="10">
        <v>0.93913500000000005</v>
      </c>
      <c r="E942" s="10">
        <v>4.6024200000000004</v>
      </c>
      <c r="F942" s="11">
        <f t="shared" si="86"/>
        <v>4.6017615000000003</v>
      </c>
      <c r="G942" s="12">
        <f t="shared" si="87"/>
        <v>6.5850000000011732E-4</v>
      </c>
      <c r="H942" s="12">
        <f t="shared" si="89"/>
        <v>1.3435914996513965E-2</v>
      </c>
      <c r="I942" s="17"/>
      <c r="J942" s="14">
        <f t="shared" si="84"/>
        <v>4.6017238833598402</v>
      </c>
      <c r="K942" s="14">
        <f t="shared" si="85"/>
        <v>-3.7616640160109682E-5</v>
      </c>
      <c r="L942" s="12">
        <f t="shared" si="88"/>
        <v>-7.6752312778374657E-4</v>
      </c>
    </row>
    <row r="943" spans="1:12" x14ac:dyDescent="0.2">
      <c r="A943" s="10">
        <v>941</v>
      </c>
      <c r="B943" s="10">
        <v>0.94</v>
      </c>
      <c r="C943" s="10">
        <v>0.94015099999999996</v>
      </c>
      <c r="D943" s="10">
        <v>0.94013500000000005</v>
      </c>
      <c r="E943" s="10">
        <v>4.6073399999999998</v>
      </c>
      <c r="F943" s="11">
        <f t="shared" si="86"/>
        <v>4.6066615000000004</v>
      </c>
      <c r="G943" s="12">
        <f t="shared" si="87"/>
        <v>6.7849999999936017E-4</v>
      </c>
      <c r="H943" s="12">
        <f t="shared" si="89"/>
        <v>1.3843991382117699E-2</v>
      </c>
      <c r="I943" s="17"/>
      <c r="J943" s="14">
        <f t="shared" si="84"/>
        <v>4.6066404239419958</v>
      </c>
      <c r="K943" s="14">
        <f t="shared" si="85"/>
        <v>-2.1076058004609877E-5</v>
      </c>
      <c r="L943" s="12">
        <f t="shared" si="88"/>
        <v>-4.3003207868107148E-4</v>
      </c>
    </row>
    <row r="944" spans="1:12" x14ac:dyDescent="0.2">
      <c r="A944" s="10">
        <v>942</v>
      </c>
      <c r="B944" s="10">
        <v>0.94099999999999995</v>
      </c>
      <c r="C944" s="10">
        <v>0.94114500000000001</v>
      </c>
      <c r="D944" s="10">
        <v>0.94113500000000005</v>
      </c>
      <c r="E944" s="10">
        <v>4.6122500000000004</v>
      </c>
      <c r="F944" s="11">
        <f t="shared" si="86"/>
        <v>4.6115615000000005</v>
      </c>
      <c r="G944" s="12">
        <f t="shared" si="87"/>
        <v>6.8849999999986977E-4</v>
      </c>
      <c r="H944" s="12">
        <f t="shared" si="89"/>
        <v>1.4048029574937688E-2</v>
      </c>
      <c r="I944" s="17"/>
      <c r="J944" s="14">
        <f t="shared" si="84"/>
        <v>4.6115469715554909</v>
      </c>
      <c r="K944" s="14">
        <f t="shared" si="85"/>
        <v>-1.4528444509664951E-5</v>
      </c>
      <c r="L944" s="12">
        <f t="shared" si="88"/>
        <v>-2.9643575620864616E-4</v>
      </c>
    </row>
    <row r="945" spans="1:12" x14ac:dyDescent="0.2">
      <c r="A945" s="10">
        <v>943</v>
      </c>
      <c r="B945" s="10">
        <v>0.94199999999999995</v>
      </c>
      <c r="C945" s="10">
        <v>0.94214699999999996</v>
      </c>
      <c r="D945" s="10">
        <v>0.94214100000000001</v>
      </c>
      <c r="E945" s="10">
        <v>4.6170900000000001</v>
      </c>
      <c r="F945" s="11">
        <f t="shared" si="86"/>
        <v>4.6164909000000005</v>
      </c>
      <c r="G945" s="12">
        <f t="shared" si="87"/>
        <v>5.9909999999963048E-4</v>
      </c>
      <c r="H945" s="12">
        <f t="shared" si="89"/>
        <v>1.2223928131215062E-2</v>
      </c>
      <c r="I945" s="17"/>
      <c r="J945" s="14">
        <f t="shared" si="84"/>
        <v>4.6163835683883443</v>
      </c>
      <c r="K945" s="14">
        <f t="shared" si="85"/>
        <v>-1.0733161165621397E-4</v>
      </c>
      <c r="L945" s="12">
        <f t="shared" si="88"/>
        <v>-2.1899748073674736E-3</v>
      </c>
    </row>
    <row r="946" spans="1:12" x14ac:dyDescent="0.2">
      <c r="A946" s="10">
        <v>944</v>
      </c>
      <c r="B946" s="10">
        <v>0.94299999999999995</v>
      </c>
      <c r="C946" s="10">
        <v>0.94316</v>
      </c>
      <c r="D946" s="10">
        <v>0.94314500000000001</v>
      </c>
      <c r="E946" s="10">
        <v>4.6220499999999998</v>
      </c>
      <c r="F946" s="11">
        <f t="shared" si="86"/>
        <v>4.6214105000000005</v>
      </c>
      <c r="G946" s="12">
        <f t="shared" si="87"/>
        <v>6.394999999992379E-4</v>
      </c>
      <c r="H946" s="12">
        <f t="shared" si="89"/>
        <v>1.3048242430157798E-2</v>
      </c>
      <c r="I946" s="17"/>
      <c r="J946" s="14">
        <f t="shared" si="84"/>
        <v>4.6213400808451519</v>
      </c>
      <c r="K946" s="14">
        <f t="shared" si="85"/>
        <v>-7.0419154848622156E-5</v>
      </c>
      <c r="L946" s="12">
        <f t="shared" si="88"/>
        <v>-1.4368197094491617E-3</v>
      </c>
    </row>
    <row r="947" spans="1:12" x14ac:dyDescent="0.2">
      <c r="A947" s="10">
        <v>945</v>
      </c>
      <c r="B947" s="10">
        <v>0.94399999999999995</v>
      </c>
      <c r="C947" s="10">
        <v>0.94415800000000005</v>
      </c>
      <c r="D947" s="10">
        <v>0.94415300000000002</v>
      </c>
      <c r="E947" s="10">
        <v>4.6269799999999996</v>
      </c>
      <c r="F947" s="11">
        <f t="shared" si="86"/>
        <v>4.6263497000000005</v>
      </c>
      <c r="G947" s="12">
        <f t="shared" si="87"/>
        <v>6.3029999999919539E-4</v>
      </c>
      <c r="H947" s="12">
        <f t="shared" si="89"/>
        <v>1.2860527292772107E-2</v>
      </c>
      <c r="I947" s="17"/>
      <c r="J947" s="14">
        <f t="shared" si="84"/>
        <v>4.6262666143959716</v>
      </c>
      <c r="K947" s="14">
        <f t="shared" si="85"/>
        <v>-8.3085604028809712E-5</v>
      </c>
      <c r="L947" s="12">
        <f t="shared" si="88"/>
        <v>-1.6952636494531612E-3</v>
      </c>
    </row>
    <row r="948" spans="1:12" x14ac:dyDescent="0.2">
      <c r="A948" s="10">
        <v>946</v>
      </c>
      <c r="B948" s="10">
        <v>0.94499999999999995</v>
      </c>
      <c r="C948" s="10">
        <v>0.94515899999999997</v>
      </c>
      <c r="D948" s="10">
        <v>0.94515400000000005</v>
      </c>
      <c r="E948" s="10">
        <v>4.6319299999999997</v>
      </c>
      <c r="F948" s="11">
        <f t="shared" si="86"/>
        <v>4.631254600000001</v>
      </c>
      <c r="G948" s="12">
        <f t="shared" si="87"/>
        <v>6.7539999999866041E-4</v>
      </c>
      <c r="H948" s="12">
        <f t="shared" si="89"/>
        <v>1.3780739542332448E-2</v>
      </c>
      <c r="I948" s="17"/>
      <c r="J948" s="14">
        <f t="shared" si="84"/>
        <v>4.6312131338841169</v>
      </c>
      <c r="K948" s="14">
        <f t="shared" si="85"/>
        <v>-4.1466115884070121E-5</v>
      </c>
      <c r="L948" s="12">
        <f t="shared" si="88"/>
        <v>-8.4606713478187461E-4</v>
      </c>
    </row>
    <row r="949" spans="1:12" x14ac:dyDescent="0.2">
      <c r="A949" s="10">
        <v>947</v>
      </c>
      <c r="B949" s="10">
        <v>0.94599999999999995</v>
      </c>
      <c r="C949" s="10">
        <v>0.94615300000000002</v>
      </c>
      <c r="D949" s="10">
        <v>0.94613999999999998</v>
      </c>
      <c r="E949" s="10">
        <v>4.6367799999999999</v>
      </c>
      <c r="F949" s="11">
        <f t="shared" si="86"/>
        <v>4.6360860000000006</v>
      </c>
      <c r="G949" s="12">
        <f t="shared" si="87"/>
        <v>6.9399999999930628E-4</v>
      </c>
      <c r="H949" s="12">
        <f t="shared" si="89"/>
        <v>1.4160250580971465E-2</v>
      </c>
      <c r="I949" s="17"/>
      <c r="J949" s="14">
        <f t="shared" si="84"/>
        <v>4.6360597236856345</v>
      </c>
      <c r="K949" s="14">
        <f t="shared" si="85"/>
        <v>-2.6276314366135978E-5</v>
      </c>
      <c r="L949" s="12">
        <f t="shared" si="88"/>
        <v>-5.3613716969630801E-4</v>
      </c>
    </row>
    <row r="950" spans="1:12" x14ac:dyDescent="0.2">
      <c r="A950" s="10">
        <v>948</v>
      </c>
      <c r="B950" s="10">
        <v>0.94699999999999995</v>
      </c>
      <c r="C950" s="10">
        <v>0.94715899999999997</v>
      </c>
      <c r="D950" s="10">
        <v>0.94715700000000003</v>
      </c>
      <c r="E950" s="10">
        <v>4.6417200000000003</v>
      </c>
      <c r="F950" s="11">
        <f t="shared" si="86"/>
        <v>4.6410693000000007</v>
      </c>
      <c r="G950" s="12">
        <f t="shared" si="87"/>
        <v>6.5069999999955996E-4</v>
      </c>
      <c r="H950" s="12">
        <f t="shared" si="89"/>
        <v>1.3276765206111112E-2</v>
      </c>
      <c r="I950" s="17"/>
      <c r="J950" s="14">
        <f t="shared" si="84"/>
        <v>4.6409962502051174</v>
      </c>
      <c r="K950" s="14">
        <f t="shared" si="85"/>
        <v>-7.3049794883317531E-5</v>
      </c>
      <c r="L950" s="12">
        <f t="shared" si="88"/>
        <v>-1.490494813310342E-3</v>
      </c>
    </row>
    <row r="951" spans="1:12" x14ac:dyDescent="0.2">
      <c r="A951" s="10">
        <v>949</v>
      </c>
      <c r="B951" s="10">
        <v>0.94799999999999995</v>
      </c>
      <c r="C951" s="10">
        <v>0.94816500000000004</v>
      </c>
      <c r="D951" s="10">
        <v>0.94816299999999998</v>
      </c>
      <c r="E951" s="10">
        <v>4.6466700000000003</v>
      </c>
      <c r="F951" s="11">
        <f t="shared" si="86"/>
        <v>4.6459986999999998</v>
      </c>
      <c r="G951" s="12">
        <f t="shared" si="87"/>
        <v>6.713000000004854E-4</v>
      </c>
      <c r="H951" s="12">
        <f t="shared" si="89"/>
        <v>1.3697083883317753E-2</v>
      </c>
      <c r="I951" s="17"/>
      <c r="J951" s="14">
        <f t="shared" si="84"/>
        <v>4.6459427696932627</v>
      </c>
      <c r="K951" s="14">
        <f t="shared" si="85"/>
        <v>-5.5930306737117519E-5</v>
      </c>
      <c r="L951" s="12">
        <f t="shared" si="88"/>
        <v>-1.1411918709927555E-3</v>
      </c>
    </row>
    <row r="952" spans="1:12" x14ac:dyDescent="0.2">
      <c r="A952" s="10">
        <v>950</v>
      </c>
      <c r="B952" s="10">
        <v>0.94899999999999995</v>
      </c>
      <c r="C952" s="10">
        <v>0.94916500000000004</v>
      </c>
      <c r="D952" s="10">
        <v>0.94916900000000004</v>
      </c>
      <c r="E952" s="10">
        <v>4.6516200000000003</v>
      </c>
      <c r="F952" s="11">
        <f t="shared" si="86"/>
        <v>4.6509281000000007</v>
      </c>
      <c r="G952" s="12">
        <f t="shared" si="87"/>
        <v>6.9189999999963447E-4</v>
      </c>
      <c r="H952" s="12">
        <f t="shared" si="89"/>
        <v>1.4117402560488147E-2</v>
      </c>
      <c r="I952" s="17"/>
      <c r="J952" s="14">
        <f t="shared" si="84"/>
        <v>4.650889289181408</v>
      </c>
      <c r="K952" s="14">
        <f t="shared" si="85"/>
        <v>-3.8810818592693863E-5</v>
      </c>
      <c r="L952" s="12">
        <f t="shared" si="88"/>
        <v>-7.9188892871141325E-4</v>
      </c>
    </row>
    <row r="953" spans="1:12" x14ac:dyDescent="0.2">
      <c r="A953" s="10">
        <v>951</v>
      </c>
      <c r="B953" s="10">
        <v>0.95</v>
      </c>
      <c r="C953" s="10">
        <v>0.95015700000000003</v>
      </c>
      <c r="D953" s="10">
        <v>0.95015700000000003</v>
      </c>
      <c r="E953" s="10">
        <v>4.6564699999999997</v>
      </c>
      <c r="F953" s="11">
        <f t="shared" si="86"/>
        <v>4.6557693000000002</v>
      </c>
      <c r="G953" s="12">
        <f t="shared" si="87"/>
        <v>7.0069999999944343E-4</v>
      </c>
      <c r="H953" s="12">
        <f t="shared" si="89"/>
        <v>1.429695617015669E-2</v>
      </c>
      <c r="I953" s="17"/>
      <c r="J953" s="14">
        <f t="shared" si="84"/>
        <v>4.6557358789829237</v>
      </c>
      <c r="K953" s="14">
        <f t="shared" si="85"/>
        <v>-3.3421017076484816E-5</v>
      </c>
      <c r="L953" s="12">
        <f t="shared" si="88"/>
        <v>-6.819163926144444E-4</v>
      </c>
    </row>
    <row r="954" spans="1:12" x14ac:dyDescent="0.2">
      <c r="A954" s="10">
        <v>952</v>
      </c>
      <c r="B954" s="10">
        <v>0.95099999999999996</v>
      </c>
      <c r="C954" s="10">
        <v>0.95115799999999995</v>
      </c>
      <c r="D954" s="10">
        <v>0.95115499999999997</v>
      </c>
      <c r="E954" s="10">
        <v>4.6613899999999999</v>
      </c>
      <c r="F954" s="11">
        <f t="shared" si="86"/>
        <v>4.6606595000000004</v>
      </c>
      <c r="G954" s="12">
        <f t="shared" si="87"/>
        <v>7.304999999995232E-4</v>
      </c>
      <c r="H954" s="12">
        <f t="shared" si="89"/>
        <v>1.4904989984730898E-2</v>
      </c>
      <c r="I954" s="17"/>
      <c r="J954" s="14">
        <f t="shared" si="84"/>
        <v>4.6606524195650811</v>
      </c>
      <c r="K954" s="14">
        <f t="shared" si="85"/>
        <v>-7.0804349192599148E-6</v>
      </c>
      <c r="L954" s="12">
        <f t="shared" si="88"/>
        <v>-1.4446791452317159E-4</v>
      </c>
    </row>
    <row r="955" spans="1:12" x14ac:dyDescent="0.2">
      <c r="A955" s="10">
        <v>953</v>
      </c>
      <c r="B955" s="10">
        <v>0.95199999999999996</v>
      </c>
      <c r="C955" s="10">
        <v>0.95216900000000004</v>
      </c>
      <c r="D955" s="10">
        <v>0.95216500000000004</v>
      </c>
      <c r="E955" s="10">
        <v>4.6662800000000004</v>
      </c>
      <c r="F955" s="11">
        <f t="shared" si="86"/>
        <v>4.6656085000000003</v>
      </c>
      <c r="G955" s="12">
        <f t="shared" si="87"/>
        <v>6.7150000000015808E-4</v>
      </c>
      <c r="H955" s="12">
        <f t="shared" si="89"/>
        <v>1.3701164647167266E-2</v>
      </c>
      <c r="I955" s="17"/>
      <c r="J955" s="14">
        <f t="shared" si="84"/>
        <v>4.6655389812412498</v>
      </c>
      <c r="K955" s="14">
        <f t="shared" si="85"/>
        <v>-6.9518758750497511E-5</v>
      </c>
      <c r="L955" s="12">
        <f t="shared" si="88"/>
        <v>-1.4184481901817457E-3</v>
      </c>
    </row>
    <row r="956" spans="1:12" x14ac:dyDescent="0.2">
      <c r="A956" s="10">
        <v>954</v>
      </c>
      <c r="B956" s="10">
        <v>0.95299999999999996</v>
      </c>
      <c r="C956" s="10">
        <v>0.95317099999999999</v>
      </c>
      <c r="D956" s="10">
        <v>0.95316199999999995</v>
      </c>
      <c r="E956" s="10">
        <v>4.6712199999999999</v>
      </c>
      <c r="F956" s="11">
        <f t="shared" si="86"/>
        <v>4.6704938</v>
      </c>
      <c r="G956" s="12">
        <f t="shared" si="87"/>
        <v>7.2619999999989915E-4</v>
      </c>
      <c r="H956" s="12">
        <f t="shared" si="89"/>
        <v>1.4817253561830446E-2</v>
      </c>
      <c r="I956" s="17"/>
      <c r="J956" s="14">
        <f t="shared" si="84"/>
        <v>4.6704755077607318</v>
      </c>
      <c r="K956" s="14">
        <f t="shared" si="85"/>
        <v>-1.8292239268191679E-5</v>
      </c>
      <c r="L956" s="12">
        <f t="shared" si="88"/>
        <v>-3.7323154427224665E-4</v>
      </c>
    </row>
    <row r="957" spans="1:12" x14ac:dyDescent="0.2">
      <c r="A957" s="10">
        <v>955</v>
      </c>
      <c r="B957" s="10">
        <v>0.95399999999999996</v>
      </c>
      <c r="C957" s="10">
        <v>0.95417200000000002</v>
      </c>
      <c r="D957" s="10">
        <v>0.95416299999999998</v>
      </c>
      <c r="E957" s="10">
        <v>4.6761299999999997</v>
      </c>
      <c r="F957" s="11">
        <f t="shared" si="86"/>
        <v>4.6753987000000006</v>
      </c>
      <c r="G957" s="12">
        <f t="shared" si="87"/>
        <v>7.3129999999910211E-4</v>
      </c>
      <c r="H957" s="12">
        <f t="shared" si="89"/>
        <v>1.4921313040147073E-2</v>
      </c>
      <c r="I957" s="17"/>
      <c r="J957" s="14">
        <f t="shared" si="84"/>
        <v>4.675382055374226</v>
      </c>
      <c r="K957" s="14">
        <f t="shared" si="85"/>
        <v>-1.664462577455339E-5</v>
      </c>
      <c r="L957" s="12">
        <f t="shared" si="88"/>
        <v>-3.3961393630318137E-4</v>
      </c>
    </row>
    <row r="958" spans="1:12" x14ac:dyDescent="0.2">
      <c r="A958" s="10">
        <v>956</v>
      </c>
      <c r="B958" s="10">
        <v>0.95499999999999996</v>
      </c>
      <c r="C958" s="10">
        <v>0.95516199999999996</v>
      </c>
      <c r="D958" s="10">
        <v>0.95515600000000001</v>
      </c>
      <c r="E958" s="10">
        <v>4.6810200000000002</v>
      </c>
      <c r="F958" s="11">
        <f t="shared" si="86"/>
        <v>4.6802644000000004</v>
      </c>
      <c r="G958" s="12">
        <f t="shared" si="87"/>
        <v>7.5559999999974536E-4</v>
      </c>
      <c r="H958" s="12">
        <f t="shared" si="89"/>
        <v>1.5417125848687504E-2</v>
      </c>
      <c r="I958" s="17"/>
      <c r="J958" s="14">
        <f t="shared" si="84"/>
        <v>4.6802686170503947</v>
      </c>
      <c r="K958" s="14">
        <f t="shared" si="85"/>
        <v>4.2170503942173809E-6</v>
      </c>
      <c r="L958" s="12">
        <f t="shared" si="88"/>
        <v>8.6043934142308797E-5</v>
      </c>
    </row>
    <row r="959" spans="1:12" x14ac:dyDescent="0.2">
      <c r="A959" s="10">
        <v>957</v>
      </c>
      <c r="B959" s="10">
        <v>0.95599999999999996</v>
      </c>
      <c r="C959" s="10">
        <v>0.95617200000000002</v>
      </c>
      <c r="D959" s="10">
        <v>0.95615799999999995</v>
      </c>
      <c r="E959" s="10">
        <v>4.6859200000000003</v>
      </c>
      <c r="F959" s="11">
        <f t="shared" si="86"/>
        <v>4.6851742000000005</v>
      </c>
      <c r="G959" s="12">
        <f t="shared" si="87"/>
        <v>7.4579999999979663E-4</v>
      </c>
      <c r="H959" s="12">
        <f t="shared" si="89"/>
        <v>1.5217168419735153E-2</v>
      </c>
      <c r="I959" s="17"/>
      <c r="J959" s="14">
        <f t="shared" si="84"/>
        <v>4.6851651716952256</v>
      </c>
      <c r="K959" s="14">
        <f t="shared" si="85"/>
        <v>-9.0283047748940248E-6</v>
      </c>
      <c r="L959" s="12">
        <f t="shared" si="88"/>
        <v>-1.8421189904035785E-4</v>
      </c>
    </row>
    <row r="960" spans="1:12" x14ac:dyDescent="0.2">
      <c r="A960" s="10">
        <v>958</v>
      </c>
      <c r="B960" s="10">
        <v>0.95699999999999996</v>
      </c>
      <c r="C960" s="10">
        <v>0.957175</v>
      </c>
      <c r="D960" s="10">
        <v>0.95716900000000005</v>
      </c>
      <c r="E960" s="10">
        <v>4.6908300000000001</v>
      </c>
      <c r="F960" s="11">
        <f t="shared" si="86"/>
        <v>4.6901281000000008</v>
      </c>
      <c r="G960" s="12">
        <f t="shared" si="87"/>
        <v>7.018999999992559E-4</v>
      </c>
      <c r="H960" s="12">
        <f t="shared" si="89"/>
        <v>1.4321440753290013E-2</v>
      </c>
      <c r="I960" s="17"/>
      <c r="J960" s="14">
        <f t="shared" si="84"/>
        <v>4.6900717193087189</v>
      </c>
      <c r="K960" s="14">
        <f t="shared" si="85"/>
        <v>-5.6380691281887607E-5</v>
      </c>
      <c r="L960" s="12">
        <f t="shared" si="88"/>
        <v>-1.1503814358511813E-3</v>
      </c>
    </row>
    <row r="961" spans="1:12" x14ac:dyDescent="0.2">
      <c r="A961" s="10">
        <v>959</v>
      </c>
      <c r="B961" s="10">
        <v>0.95799999999999996</v>
      </c>
      <c r="C961" s="10">
        <v>0.95818599999999998</v>
      </c>
      <c r="D961" s="10">
        <v>0.95816400000000002</v>
      </c>
      <c r="E961" s="10">
        <v>4.6957300000000002</v>
      </c>
      <c r="F961" s="11">
        <f t="shared" si="86"/>
        <v>4.6950036000000006</v>
      </c>
      <c r="G961" s="12">
        <f t="shared" si="87"/>
        <v>7.2639999999957183E-4</v>
      </c>
      <c r="H961" s="12">
        <f t="shared" si="89"/>
        <v>1.4821334325679959E-2</v>
      </c>
      <c r="I961" s="17"/>
      <c r="J961" s="14">
        <f t="shared" si="84"/>
        <v>4.6949682739535508</v>
      </c>
      <c r="K961" s="14">
        <f t="shared" si="85"/>
        <v>-3.532604644984616E-5</v>
      </c>
      <c r="L961" s="12">
        <f t="shared" si="88"/>
        <v>-7.2078626767342808E-4</v>
      </c>
    </row>
    <row r="962" spans="1:12" x14ac:dyDescent="0.2">
      <c r="A962" s="10">
        <v>960</v>
      </c>
      <c r="B962" s="10">
        <v>0.95899999999999996</v>
      </c>
      <c r="C962" s="10">
        <v>0.95916999999999997</v>
      </c>
      <c r="D962" s="10">
        <v>0.95915099999999998</v>
      </c>
      <c r="E962" s="10">
        <v>4.7005600000000003</v>
      </c>
      <c r="F962" s="11">
        <f t="shared" si="86"/>
        <v>4.6998399000000006</v>
      </c>
      <c r="G962" s="12">
        <f t="shared" si="87"/>
        <v>7.2009999999966823E-4</v>
      </c>
      <c r="H962" s="12">
        <f t="shared" si="89"/>
        <v>1.4692790264211882E-2</v>
      </c>
      <c r="I962" s="17"/>
      <c r="J962" s="14">
        <f t="shared" ref="J962:J1003" si="90">E962*($I$3)-$I$5</f>
        <v>4.699794877817741</v>
      </c>
      <c r="K962" s="14">
        <f t="shared" ref="K962:K1003" si="91">J962-F962</f>
        <v>-4.5022182259657484E-5</v>
      </c>
      <c r="L962" s="12">
        <f t="shared" si="88"/>
        <v>-9.1862447046045439E-4</v>
      </c>
    </row>
    <row r="963" spans="1:12" x14ac:dyDescent="0.2">
      <c r="A963" s="10">
        <v>961</v>
      </c>
      <c r="B963" s="10">
        <v>0.96</v>
      </c>
      <c r="C963" s="10">
        <v>0.960171</v>
      </c>
      <c r="D963" s="10">
        <v>0.96015600000000001</v>
      </c>
      <c r="E963" s="10">
        <v>4.7055199999999999</v>
      </c>
      <c r="F963" s="11">
        <f t="shared" ref="F963:F1002" si="92">D963*4.9</f>
        <v>4.7047644000000002</v>
      </c>
      <c r="G963" s="12">
        <f t="shared" ref="G963:G1002" si="93">E963-F963</f>
        <v>7.5559999999974536E-4</v>
      </c>
      <c r="H963" s="12">
        <f t="shared" si="89"/>
        <v>1.5417125848687504E-2</v>
      </c>
      <c r="I963" s="17"/>
      <c r="J963" s="14">
        <f t="shared" si="90"/>
        <v>4.7047513902745495</v>
      </c>
      <c r="K963" s="14">
        <f t="shared" si="91"/>
        <v>-1.3009725450707776E-5</v>
      </c>
      <c r="L963" s="12">
        <f t="shared" ref="L963:L1003" si="94">(100*K963/($F$1003-$F$2))</f>
        <v>-2.654480869911357E-4</v>
      </c>
    </row>
    <row r="964" spans="1:12" x14ac:dyDescent="0.2">
      <c r="A964" s="10">
        <v>962</v>
      </c>
      <c r="B964" s="10">
        <v>0.96099999999999997</v>
      </c>
      <c r="C964" s="10">
        <v>0.96117600000000003</v>
      </c>
      <c r="D964" s="10">
        <v>0.96116000000000001</v>
      </c>
      <c r="E964" s="10">
        <v>4.7104400000000002</v>
      </c>
      <c r="F964" s="11">
        <f t="shared" si="92"/>
        <v>4.7096840000000002</v>
      </c>
      <c r="G964" s="12">
        <f t="shared" si="93"/>
        <v>7.5599999999997891E-4</v>
      </c>
      <c r="H964" s="12">
        <f t="shared" ref="H964:H1002" si="95">100*G964/($F$1003-$F$2)</f>
        <v>1.5425287376404653E-2</v>
      </c>
      <c r="I964" s="17"/>
      <c r="J964" s="14">
        <f t="shared" si="90"/>
        <v>4.7096679308567069</v>
      </c>
      <c r="K964" s="14">
        <f t="shared" si="91"/>
        <v>-1.6069143293329091E-5</v>
      </c>
      <c r="L964" s="12">
        <f t="shared" si="94"/>
        <v>-3.2787189575692282E-4</v>
      </c>
    </row>
    <row r="965" spans="1:12" x14ac:dyDescent="0.2">
      <c r="A965" s="10">
        <v>963</v>
      </c>
      <c r="B965" s="10">
        <v>0.96199999999999997</v>
      </c>
      <c r="C965" s="10">
        <v>0.96218400000000004</v>
      </c>
      <c r="D965" s="10">
        <v>0.96216400000000002</v>
      </c>
      <c r="E965" s="10">
        <v>4.7153299999999998</v>
      </c>
      <c r="F965" s="11">
        <f t="shared" si="92"/>
        <v>4.7146036000000002</v>
      </c>
      <c r="G965" s="12">
        <f t="shared" si="93"/>
        <v>7.2639999999957183E-4</v>
      </c>
      <c r="H965" s="12">
        <f t="shared" si="95"/>
        <v>1.4821334325679959E-2</v>
      </c>
      <c r="I965" s="17"/>
      <c r="J965" s="14">
        <f t="shared" si="90"/>
        <v>4.7145544925328737</v>
      </c>
      <c r="K965" s="14">
        <f t="shared" si="91"/>
        <v>-4.9107467126496829E-5</v>
      </c>
      <c r="L965" s="12">
        <f t="shared" si="94"/>
        <v>-1.0019798845946814E-3</v>
      </c>
    </row>
    <row r="966" spans="1:12" x14ac:dyDescent="0.2">
      <c r="A966" s="10">
        <v>964</v>
      </c>
      <c r="B966" s="10">
        <v>0.96299999999999997</v>
      </c>
      <c r="C966" s="10">
        <v>0.96318400000000004</v>
      </c>
      <c r="D966" s="10">
        <v>0.96316900000000005</v>
      </c>
      <c r="E966" s="10">
        <v>4.7202799999999998</v>
      </c>
      <c r="F966" s="11">
        <f t="shared" si="92"/>
        <v>4.7195281000000007</v>
      </c>
      <c r="G966" s="12">
        <f t="shared" si="93"/>
        <v>7.5189999999913937E-4</v>
      </c>
      <c r="H966" s="12">
        <f t="shared" si="95"/>
        <v>1.5341631717335592E-2</v>
      </c>
      <c r="I966" s="17"/>
      <c r="J966" s="14">
        <f t="shared" si="90"/>
        <v>4.7195010120210199</v>
      </c>
      <c r="K966" s="14">
        <f t="shared" si="91"/>
        <v>-2.7087978980766536E-5</v>
      </c>
      <c r="L966" s="12">
        <f t="shared" si="94"/>
        <v>-5.5269822780997923E-4</v>
      </c>
    </row>
    <row r="967" spans="1:12" x14ac:dyDescent="0.2">
      <c r="A967" s="10">
        <v>965</v>
      </c>
      <c r="B967" s="10">
        <v>0.96399999999999997</v>
      </c>
      <c r="C967" s="10">
        <v>0.96417399999999998</v>
      </c>
      <c r="D967" s="10">
        <v>0.96416100000000005</v>
      </c>
      <c r="E967" s="10">
        <v>4.7251599999999998</v>
      </c>
      <c r="F967" s="11">
        <f t="shared" si="92"/>
        <v>4.724388900000001</v>
      </c>
      <c r="G967" s="12">
        <f t="shared" si="93"/>
        <v>7.710999999988033E-4</v>
      </c>
      <c r="H967" s="12">
        <f t="shared" si="95"/>
        <v>1.5733385047523151E-2</v>
      </c>
      <c r="I967" s="17"/>
      <c r="J967" s="14">
        <f t="shared" si="90"/>
        <v>4.7243775807285253</v>
      </c>
      <c r="K967" s="14">
        <f t="shared" si="91"/>
        <v>-1.13192714756849E-5</v>
      </c>
      <c r="L967" s="12">
        <f t="shared" si="94"/>
        <v>-2.3095636958199E-4</v>
      </c>
    </row>
    <row r="968" spans="1:12" x14ac:dyDescent="0.2">
      <c r="A968" s="10">
        <v>966</v>
      </c>
      <c r="B968" s="10">
        <v>0.96499999999999997</v>
      </c>
      <c r="C968" s="10">
        <v>0.96517900000000001</v>
      </c>
      <c r="D968" s="10">
        <v>0.96516900000000005</v>
      </c>
      <c r="E968" s="10">
        <v>4.7301099999999998</v>
      </c>
      <c r="F968" s="11">
        <f t="shared" si="92"/>
        <v>4.7293281000000009</v>
      </c>
      <c r="G968" s="12">
        <f t="shared" si="93"/>
        <v>7.8189999999889181E-4</v>
      </c>
      <c r="H968" s="12">
        <f t="shared" si="95"/>
        <v>1.5953746295759314E-2</v>
      </c>
      <c r="I968" s="17"/>
      <c r="J968" s="14">
        <f t="shared" si="90"/>
        <v>4.7293241002166706</v>
      </c>
      <c r="K968" s="14">
        <f t="shared" si="91"/>
        <v>-3.9997833303218044E-6</v>
      </c>
      <c r="L968" s="12">
        <f t="shared" si="94"/>
        <v>-8.1610856234878856E-5</v>
      </c>
    </row>
    <row r="969" spans="1:12" x14ac:dyDescent="0.2">
      <c r="A969" s="10">
        <v>967</v>
      </c>
      <c r="B969" s="10">
        <v>0.96599999999999997</v>
      </c>
      <c r="C969" s="10">
        <v>0.96617900000000001</v>
      </c>
      <c r="D969" s="10">
        <v>0.96616999999999997</v>
      </c>
      <c r="E969" s="10">
        <v>4.7349800000000002</v>
      </c>
      <c r="F969" s="11">
        <f t="shared" si="92"/>
        <v>4.7342330000000006</v>
      </c>
      <c r="G969" s="12">
        <f t="shared" si="93"/>
        <v>7.4699999999960909E-4</v>
      </c>
      <c r="H969" s="12">
        <f t="shared" si="95"/>
        <v>1.5241653002868475E-2</v>
      </c>
      <c r="I969" s="17"/>
      <c r="J969" s="14">
        <f t="shared" si="90"/>
        <v>4.7341906759555137</v>
      </c>
      <c r="K969" s="14">
        <f t="shared" si="91"/>
        <v>-4.2324044486896639E-5</v>
      </c>
      <c r="L969" s="12">
        <f t="shared" si="94"/>
        <v>-8.6357215494991266E-4</v>
      </c>
    </row>
    <row r="970" spans="1:12" x14ac:dyDescent="0.2">
      <c r="A970" s="10">
        <v>968</v>
      </c>
      <c r="B970" s="10">
        <v>0.96699999999999997</v>
      </c>
      <c r="C970" s="10">
        <v>0.96719500000000003</v>
      </c>
      <c r="D970" s="10">
        <v>0.96718199999999999</v>
      </c>
      <c r="E970" s="10">
        <v>4.7399300000000002</v>
      </c>
      <c r="F970" s="11">
        <f t="shared" si="92"/>
        <v>4.7391918000000004</v>
      </c>
      <c r="G970" s="12">
        <f t="shared" si="93"/>
        <v>7.3819999999980013E-4</v>
      </c>
      <c r="H970" s="12">
        <f t="shared" si="95"/>
        <v>1.5062099393199933E-2</v>
      </c>
      <c r="I970" s="17"/>
      <c r="J970" s="14">
        <f t="shared" si="90"/>
        <v>4.739137195443659</v>
      </c>
      <c r="K970" s="14">
        <f t="shared" si="91"/>
        <v>-5.4604556341431021E-5</v>
      </c>
      <c r="L970" s="12">
        <f t="shared" si="94"/>
        <v>-1.1141414995075082E-3</v>
      </c>
    </row>
    <row r="971" spans="1:12" x14ac:dyDescent="0.2">
      <c r="A971" s="10">
        <v>969</v>
      </c>
      <c r="B971" s="10">
        <v>0.96799999999999997</v>
      </c>
      <c r="C971" s="10">
        <v>0.968194</v>
      </c>
      <c r="D971" s="10">
        <v>0.96818599999999999</v>
      </c>
      <c r="E971" s="10">
        <v>4.7448800000000002</v>
      </c>
      <c r="F971" s="11">
        <f t="shared" si="92"/>
        <v>4.7441114000000004</v>
      </c>
      <c r="G971" s="12">
        <f t="shared" si="93"/>
        <v>7.6859999999978612E-4</v>
      </c>
      <c r="H971" s="12">
        <f t="shared" si="95"/>
        <v>1.5682375499340807E-2</v>
      </c>
      <c r="I971" s="17"/>
      <c r="J971" s="14">
        <f t="shared" si="90"/>
        <v>4.7440837149318043</v>
      </c>
      <c r="K971" s="14">
        <f t="shared" si="91"/>
        <v>-2.7685068196170448E-5</v>
      </c>
      <c r="L971" s="12">
        <f t="shared" si="94"/>
        <v>-5.6488112825569029E-4</v>
      </c>
    </row>
    <row r="972" spans="1:12" x14ac:dyDescent="0.2">
      <c r="A972" s="10">
        <v>970</v>
      </c>
      <c r="B972" s="10">
        <v>0.96899999999999997</v>
      </c>
      <c r="C972" s="10">
        <v>0.96918199999999999</v>
      </c>
      <c r="D972" s="10">
        <v>0.96917900000000001</v>
      </c>
      <c r="E972" s="10">
        <v>4.7497400000000001</v>
      </c>
      <c r="F972" s="11">
        <f t="shared" si="92"/>
        <v>4.7489771000000003</v>
      </c>
      <c r="G972" s="12">
        <f t="shared" si="93"/>
        <v>7.6289999999978875E-4</v>
      </c>
      <c r="H972" s="12">
        <f t="shared" si="95"/>
        <v>1.5566073729439392E-2</v>
      </c>
      <c r="I972" s="17"/>
      <c r="J972" s="14">
        <f t="shared" si="90"/>
        <v>4.7489402977019841</v>
      </c>
      <c r="K972" s="14">
        <f t="shared" si="91"/>
        <v>-3.6802298016169743E-5</v>
      </c>
      <c r="L972" s="12">
        <f t="shared" si="94"/>
        <v>-7.5090743784592725E-4</v>
      </c>
    </row>
    <row r="973" spans="1:12" x14ac:dyDescent="0.2">
      <c r="A973" s="10">
        <v>971</v>
      </c>
      <c r="B973" s="10">
        <v>0.97</v>
      </c>
      <c r="C973" s="10">
        <v>0.97018800000000005</v>
      </c>
      <c r="D973" s="10">
        <v>0.97018099999999996</v>
      </c>
      <c r="E973" s="10">
        <v>4.7546400000000002</v>
      </c>
      <c r="F973" s="11">
        <f t="shared" si="92"/>
        <v>4.7538869000000004</v>
      </c>
      <c r="G973" s="12">
        <f t="shared" si="93"/>
        <v>7.5309999999984001E-4</v>
      </c>
      <c r="H973" s="12">
        <f t="shared" si="95"/>
        <v>1.5366116300487039E-2</v>
      </c>
      <c r="I973" s="17"/>
      <c r="J973" s="14">
        <f t="shared" si="90"/>
        <v>4.7538368523468151</v>
      </c>
      <c r="K973" s="14">
        <f t="shared" si="91"/>
        <v>-5.0047653185281149E-5</v>
      </c>
      <c r="L973" s="12">
        <f t="shared" si="94"/>
        <v>-1.0211632710285939E-3</v>
      </c>
    </row>
    <row r="974" spans="1:12" x14ac:dyDescent="0.2">
      <c r="A974" s="10">
        <v>972</v>
      </c>
      <c r="B974" s="10">
        <v>0.97099999999999997</v>
      </c>
      <c r="C974" s="10">
        <v>0.97119500000000003</v>
      </c>
      <c r="D974" s="10">
        <v>0.97118099999999996</v>
      </c>
      <c r="E974" s="10">
        <v>4.7595799999999997</v>
      </c>
      <c r="F974" s="11">
        <f t="shared" si="92"/>
        <v>4.7587869000000005</v>
      </c>
      <c r="G974" s="12">
        <f t="shared" si="93"/>
        <v>7.9309999999921388E-4</v>
      </c>
      <c r="H974" s="12">
        <f t="shared" si="95"/>
        <v>1.6182269071712628E-2</v>
      </c>
      <c r="I974" s="17"/>
      <c r="J974" s="14">
        <f t="shared" si="90"/>
        <v>4.7587733788662971</v>
      </c>
      <c r="K974" s="14">
        <f t="shared" si="91"/>
        <v>-1.3521133703342514E-5</v>
      </c>
      <c r="L974" s="12">
        <f t="shared" si="94"/>
        <v>-2.7588276855668598E-4</v>
      </c>
    </row>
    <row r="975" spans="1:12" x14ac:dyDescent="0.2">
      <c r="A975" s="10">
        <v>973</v>
      </c>
      <c r="B975" s="10">
        <v>0.97199999999999998</v>
      </c>
      <c r="C975" s="10">
        <v>0.97219299999999997</v>
      </c>
      <c r="D975" s="10">
        <v>0.97219</v>
      </c>
      <c r="E975" s="10">
        <v>4.7644900000000003</v>
      </c>
      <c r="F975" s="11">
        <f t="shared" si="92"/>
        <v>4.7637309999999999</v>
      </c>
      <c r="G975" s="12">
        <f t="shared" si="93"/>
        <v>7.5900000000039824E-4</v>
      </c>
      <c r="H975" s="12">
        <f t="shared" si="95"/>
        <v>1.5486498834256087E-2</v>
      </c>
      <c r="I975" s="17"/>
      <c r="J975" s="14">
        <f t="shared" si="90"/>
        <v>4.7636799264797913</v>
      </c>
      <c r="K975" s="14">
        <f t="shared" si="91"/>
        <v>-5.1073520208611001E-5</v>
      </c>
      <c r="L975" s="12">
        <f t="shared" si="94"/>
        <v>-1.0420948763789116E-3</v>
      </c>
    </row>
    <row r="976" spans="1:12" x14ac:dyDescent="0.2">
      <c r="A976" s="10">
        <v>974</v>
      </c>
      <c r="B976" s="10">
        <v>0.97299999999999998</v>
      </c>
      <c r="C976" s="10">
        <v>0.97318000000000005</v>
      </c>
      <c r="D976" s="10">
        <v>0.97318300000000002</v>
      </c>
      <c r="E976" s="10">
        <v>4.7693500000000002</v>
      </c>
      <c r="F976" s="11">
        <f t="shared" si="92"/>
        <v>4.7685967000000007</v>
      </c>
      <c r="G976" s="12">
        <f t="shared" si="93"/>
        <v>7.5329999999951269E-4</v>
      </c>
      <c r="H976" s="12">
        <f t="shared" si="95"/>
        <v>1.5370197064336552E-2</v>
      </c>
      <c r="I976" s="17"/>
      <c r="J976" s="14">
        <f t="shared" si="90"/>
        <v>4.7685365092499712</v>
      </c>
      <c r="K976" s="14">
        <f t="shared" si="91"/>
        <v>-6.0190750029498474E-5</v>
      </c>
      <c r="L976" s="12">
        <f t="shared" si="94"/>
        <v>-1.2281211859872709E-3</v>
      </c>
    </row>
    <row r="977" spans="1:12" x14ac:dyDescent="0.2">
      <c r="A977" s="10">
        <v>975</v>
      </c>
      <c r="B977" s="10">
        <v>0.97399999999999998</v>
      </c>
      <c r="C977" s="10">
        <v>0.97419</v>
      </c>
      <c r="D977" s="10">
        <v>0.97419</v>
      </c>
      <c r="E977" s="10">
        <v>4.7743099999999998</v>
      </c>
      <c r="F977" s="11">
        <f t="shared" si="92"/>
        <v>4.7735310000000002</v>
      </c>
      <c r="G977" s="12">
        <f t="shared" si="93"/>
        <v>7.7899999999964109E-4</v>
      </c>
      <c r="H977" s="12">
        <f t="shared" si="95"/>
        <v>1.5894575219859819E-2</v>
      </c>
      <c r="I977" s="17"/>
      <c r="J977" s="14">
        <f t="shared" si="90"/>
        <v>4.7734930217067788</v>
      </c>
      <c r="K977" s="14">
        <f t="shared" si="91"/>
        <v>-3.7978293221385684E-5</v>
      </c>
      <c r="L977" s="12">
        <f t="shared" si="94"/>
        <v>-7.7490223148842777E-4</v>
      </c>
    </row>
    <row r="978" spans="1:12" x14ac:dyDescent="0.2">
      <c r="A978" s="10">
        <v>976</v>
      </c>
      <c r="B978" s="10">
        <v>0.97499999999999998</v>
      </c>
      <c r="C978" s="10">
        <v>0.97519500000000003</v>
      </c>
      <c r="D978" s="10">
        <v>0.97518800000000005</v>
      </c>
      <c r="E978" s="10">
        <v>4.7792300000000001</v>
      </c>
      <c r="F978" s="11">
        <f t="shared" si="92"/>
        <v>4.7784212000000004</v>
      </c>
      <c r="G978" s="12">
        <f t="shared" si="93"/>
        <v>8.0879999999972085E-4</v>
      </c>
      <c r="H978" s="12">
        <f t="shared" si="95"/>
        <v>1.650260903443403E-2</v>
      </c>
      <c r="I978" s="17"/>
      <c r="J978" s="14">
        <f t="shared" si="90"/>
        <v>4.7784095622889362</v>
      </c>
      <c r="K978" s="14">
        <f t="shared" si="91"/>
        <v>-1.1637711064160783E-5</v>
      </c>
      <c r="L978" s="12">
        <f t="shared" si="94"/>
        <v>-2.374537533971549E-4</v>
      </c>
    </row>
    <row r="979" spans="1:12" x14ac:dyDescent="0.2">
      <c r="A979" s="10">
        <v>977</v>
      </c>
      <c r="B979" s="10">
        <v>0.97599999999999998</v>
      </c>
      <c r="C979" s="10">
        <v>0.97619800000000001</v>
      </c>
      <c r="D979" s="10">
        <v>0.97619500000000003</v>
      </c>
      <c r="E979" s="10">
        <v>4.7841199999999997</v>
      </c>
      <c r="F979" s="11">
        <f t="shared" si="92"/>
        <v>4.7833555000000008</v>
      </c>
      <c r="G979" s="12">
        <f t="shared" si="93"/>
        <v>7.6449999999894658E-4</v>
      </c>
      <c r="H979" s="12">
        <f t="shared" si="95"/>
        <v>1.5598719840271743E-2</v>
      </c>
      <c r="I979" s="17"/>
      <c r="J979" s="14">
        <f t="shared" si="90"/>
        <v>4.783296123965104</v>
      </c>
      <c r="K979" s="14">
        <f t="shared" si="91"/>
        <v>-5.9376034896807539E-5</v>
      </c>
      <c r="L979" s="12">
        <f t="shared" si="94"/>
        <v>-1.2114978856543825E-3</v>
      </c>
    </row>
    <row r="980" spans="1:12" x14ac:dyDescent="0.2">
      <c r="A980" s="10">
        <v>978</v>
      </c>
      <c r="B980" s="10">
        <v>0.97699999999999998</v>
      </c>
      <c r="C980" s="10">
        <v>0.97721000000000002</v>
      </c>
      <c r="D980" s="10">
        <v>0.97720200000000002</v>
      </c>
      <c r="E980" s="10">
        <v>4.78911</v>
      </c>
      <c r="F980" s="11">
        <f t="shared" si="92"/>
        <v>4.7882898000000003</v>
      </c>
      <c r="G980" s="12">
        <f t="shared" si="93"/>
        <v>8.201999999997156E-4</v>
      </c>
      <c r="H980" s="12">
        <f t="shared" si="95"/>
        <v>1.6735212574236855E-2</v>
      </c>
      <c r="I980" s="17"/>
      <c r="J980" s="14">
        <f t="shared" si="90"/>
        <v>4.7882826153279012</v>
      </c>
      <c r="K980" s="14">
        <f t="shared" si="91"/>
        <v>-7.1846720990365043E-6</v>
      </c>
      <c r="L980" s="12">
        <f t="shared" si="94"/>
        <v>-1.4659475110168996E-4</v>
      </c>
    </row>
    <row r="981" spans="1:12" x14ac:dyDescent="0.2">
      <c r="A981" s="10">
        <v>979</v>
      </c>
      <c r="B981" s="10">
        <v>0.97799999999999998</v>
      </c>
      <c r="C981" s="10">
        <v>0.97819699999999998</v>
      </c>
      <c r="D981" s="10">
        <v>0.978186</v>
      </c>
      <c r="E981" s="10">
        <v>4.7939100000000003</v>
      </c>
      <c r="F981" s="11">
        <f t="shared" si="92"/>
        <v>4.7931113999999999</v>
      </c>
      <c r="G981" s="12">
        <f t="shared" si="93"/>
        <v>7.9860000000042675E-4</v>
      </c>
      <c r="H981" s="12">
        <f t="shared" si="95"/>
        <v>1.629449007778265E-2</v>
      </c>
      <c r="I981" s="17"/>
      <c r="J981" s="14">
        <f t="shared" si="90"/>
        <v>4.7930792402861035</v>
      </c>
      <c r="K981" s="14">
        <f t="shared" si="91"/>
        <v>-3.2159713896362518E-5</v>
      </c>
      <c r="L981" s="12">
        <f t="shared" si="94"/>
        <v>-6.5618099046873006E-4</v>
      </c>
    </row>
    <row r="982" spans="1:12" x14ac:dyDescent="0.2">
      <c r="A982" s="10">
        <v>980</v>
      </c>
      <c r="B982" s="10">
        <v>0.97899999999999998</v>
      </c>
      <c r="C982" s="10">
        <v>0.97919999999999996</v>
      </c>
      <c r="D982" s="10">
        <v>0.979186</v>
      </c>
      <c r="E982" s="10">
        <v>4.7987599999999997</v>
      </c>
      <c r="F982" s="11">
        <f t="shared" si="92"/>
        <v>4.7980114</v>
      </c>
      <c r="G982" s="12">
        <f t="shared" si="93"/>
        <v>7.485999999996551E-4</v>
      </c>
      <c r="H982" s="12">
        <f t="shared" si="95"/>
        <v>1.5274299113718949E-2</v>
      </c>
      <c r="I982" s="17"/>
      <c r="J982" s="14">
        <f t="shared" si="90"/>
        <v>4.7979258300876193</v>
      </c>
      <c r="K982" s="14">
        <f t="shared" si="91"/>
        <v>-8.5569912380734081E-5</v>
      </c>
      <c r="L982" s="12">
        <f t="shared" si="94"/>
        <v>-1.7459530281040035E-3</v>
      </c>
    </row>
    <row r="983" spans="1:12" x14ac:dyDescent="0.2">
      <c r="A983" s="10">
        <v>981</v>
      </c>
      <c r="B983" s="10">
        <v>0.98</v>
      </c>
      <c r="C983" s="10">
        <v>0.98019999999999996</v>
      </c>
      <c r="D983" s="10">
        <v>0.98018400000000006</v>
      </c>
      <c r="E983" s="10">
        <v>4.8037200000000002</v>
      </c>
      <c r="F983" s="11">
        <f t="shared" si="92"/>
        <v>4.8029016000000002</v>
      </c>
      <c r="G983" s="12">
        <f t="shared" si="93"/>
        <v>8.1839999999999691E-4</v>
      </c>
      <c r="H983" s="12">
        <f t="shared" si="95"/>
        <v>1.6698485699536868E-2</v>
      </c>
      <c r="I983" s="17"/>
      <c r="J983" s="14">
        <f t="shared" si="90"/>
        <v>4.8028823425444287</v>
      </c>
      <c r="K983" s="14">
        <f t="shared" si="91"/>
        <v>-1.9257455571519699E-5</v>
      </c>
      <c r="L983" s="12">
        <f t="shared" si="94"/>
        <v>-3.9292564329238699E-4</v>
      </c>
    </row>
    <row r="984" spans="1:12" x14ac:dyDescent="0.2">
      <c r="A984" s="10">
        <v>982</v>
      </c>
      <c r="B984" s="10">
        <v>0.98099999999999998</v>
      </c>
      <c r="C984" s="10">
        <v>0.98120499999999999</v>
      </c>
      <c r="D984" s="10">
        <v>0.98119400000000001</v>
      </c>
      <c r="E984" s="10">
        <v>4.8086700000000002</v>
      </c>
      <c r="F984" s="11">
        <f t="shared" si="92"/>
        <v>4.8078506000000001</v>
      </c>
      <c r="G984" s="12">
        <f t="shared" si="93"/>
        <v>8.1940000000013669E-4</v>
      </c>
      <c r="H984" s="12">
        <f t="shared" si="95"/>
        <v>1.6718889518820682E-2</v>
      </c>
      <c r="I984" s="17"/>
      <c r="J984" s="14">
        <f t="shared" si="90"/>
        <v>4.807828862032574</v>
      </c>
      <c r="K984" s="14">
        <f t="shared" si="91"/>
        <v>-2.1737967426105342E-5</v>
      </c>
      <c r="L984" s="12">
        <f t="shared" si="94"/>
        <v>-4.4353755889762916E-4</v>
      </c>
    </row>
    <row r="985" spans="1:12" x14ac:dyDescent="0.2">
      <c r="A985" s="10">
        <v>983</v>
      </c>
      <c r="B985" s="10">
        <v>0.98199999999999998</v>
      </c>
      <c r="C985" s="10">
        <v>0.98221800000000004</v>
      </c>
      <c r="D985" s="10">
        <v>0.98220799999999997</v>
      </c>
      <c r="E985" s="10">
        <v>4.8136299999999999</v>
      </c>
      <c r="F985" s="11">
        <f t="shared" si="92"/>
        <v>4.8128191999999999</v>
      </c>
      <c r="G985" s="12">
        <f t="shared" si="93"/>
        <v>8.1080000000000041E-4</v>
      </c>
      <c r="H985" s="12">
        <f t="shared" si="95"/>
        <v>1.6543416673001653E-2</v>
      </c>
      <c r="I985" s="17"/>
      <c r="J985" s="14">
        <f t="shared" si="90"/>
        <v>4.8127853744893825</v>
      </c>
      <c r="K985" s="14">
        <f t="shared" si="91"/>
        <v>-3.3825510617369048E-5</v>
      </c>
      <c r="L985" s="12">
        <f t="shared" si="94"/>
        <v>-6.9016960572296151E-4</v>
      </c>
    </row>
    <row r="986" spans="1:12" x14ac:dyDescent="0.2">
      <c r="A986" s="10">
        <v>984</v>
      </c>
      <c r="B986" s="10">
        <v>0.98299999999999998</v>
      </c>
      <c r="C986" s="10">
        <v>0.98320300000000005</v>
      </c>
      <c r="D986" s="10">
        <v>0.98318499999999998</v>
      </c>
      <c r="E986" s="10">
        <v>4.8184800000000001</v>
      </c>
      <c r="F986" s="11">
        <f t="shared" si="92"/>
        <v>4.8176065000000001</v>
      </c>
      <c r="G986" s="12">
        <f t="shared" si="93"/>
        <v>8.7349999999997152E-4</v>
      </c>
      <c r="H986" s="12">
        <f t="shared" si="95"/>
        <v>1.7822736141917199E-2</v>
      </c>
      <c r="I986" s="17"/>
      <c r="J986" s="14">
        <f t="shared" si="90"/>
        <v>4.8176319642908991</v>
      </c>
      <c r="K986" s="14">
        <f t="shared" si="91"/>
        <v>2.5464290899002151E-5</v>
      </c>
      <c r="L986" s="12">
        <f t="shared" si="94"/>
        <v>5.1956878962101157E-4</v>
      </c>
    </row>
    <row r="987" spans="1:12" x14ac:dyDescent="0.2">
      <c r="A987" s="10">
        <v>985</v>
      </c>
      <c r="B987" s="10">
        <v>0.98399999999999999</v>
      </c>
      <c r="C987" s="10">
        <v>0.98420099999999999</v>
      </c>
      <c r="D987" s="10">
        <v>0.98418899999999998</v>
      </c>
      <c r="E987" s="10">
        <v>4.8233699999999997</v>
      </c>
      <c r="F987" s="11">
        <f t="shared" si="92"/>
        <v>4.8225261000000001</v>
      </c>
      <c r="G987" s="12">
        <f t="shared" si="93"/>
        <v>8.4389999999956444E-4</v>
      </c>
      <c r="H987" s="12">
        <f t="shared" si="95"/>
        <v>1.7218783091192503E-2</v>
      </c>
      <c r="I987" s="17"/>
      <c r="J987" s="14">
        <f t="shared" si="90"/>
        <v>4.8225185259670669</v>
      </c>
      <c r="K987" s="14">
        <f t="shared" si="91"/>
        <v>-7.5740329332774081E-6</v>
      </c>
      <c r="L987" s="12">
        <f t="shared" si="94"/>
        <v>-1.5453919919862483E-4</v>
      </c>
    </row>
    <row r="988" spans="1:12" x14ac:dyDescent="0.2">
      <c r="A988" s="10">
        <v>986</v>
      </c>
      <c r="B988" s="10">
        <v>0.98499999999999999</v>
      </c>
      <c r="C988" s="10">
        <v>0.98520600000000003</v>
      </c>
      <c r="D988" s="10">
        <v>0.98519299999999999</v>
      </c>
      <c r="E988" s="10">
        <v>4.8283500000000004</v>
      </c>
      <c r="F988" s="11">
        <f t="shared" si="92"/>
        <v>4.8274457000000002</v>
      </c>
      <c r="G988" s="12">
        <f t="shared" si="93"/>
        <v>9.0430000000019106E-4</v>
      </c>
      <c r="H988" s="12">
        <f t="shared" si="95"/>
        <v>1.845117377577522E-2</v>
      </c>
      <c r="I988" s="17"/>
      <c r="J988" s="14">
        <f t="shared" si="90"/>
        <v>4.8274950243612018</v>
      </c>
      <c r="K988" s="14">
        <f t="shared" si="91"/>
        <v>4.9324361201641409E-5</v>
      </c>
      <c r="L988" s="12">
        <f t="shared" si="94"/>
        <v>1.0064053521070422E-3</v>
      </c>
    </row>
    <row r="989" spans="1:12" x14ac:dyDescent="0.2">
      <c r="A989" s="10">
        <v>987</v>
      </c>
      <c r="B989" s="10">
        <v>0.98599999999999999</v>
      </c>
      <c r="C989" s="10">
        <v>0.98621099999999995</v>
      </c>
      <c r="D989" s="10">
        <v>0.98620600000000003</v>
      </c>
      <c r="E989" s="10">
        <v>4.8332300000000004</v>
      </c>
      <c r="F989" s="11">
        <f t="shared" si="92"/>
        <v>4.8324094000000004</v>
      </c>
      <c r="G989" s="12">
        <f t="shared" si="93"/>
        <v>8.2059999999994915E-4</v>
      </c>
      <c r="H989" s="12">
        <f t="shared" si="95"/>
        <v>1.6743374101954006E-2</v>
      </c>
      <c r="I989" s="17"/>
      <c r="J989" s="14">
        <f t="shared" si="90"/>
        <v>4.8323715930687072</v>
      </c>
      <c r="K989" s="14">
        <f t="shared" si="91"/>
        <v>-3.7806931293182799E-5</v>
      </c>
      <c r="L989" s="12">
        <f t="shared" si="94"/>
        <v>-7.7140579367373943E-4</v>
      </c>
    </row>
    <row r="990" spans="1:12" x14ac:dyDescent="0.2">
      <c r="A990" s="10">
        <v>988</v>
      </c>
      <c r="B990" s="10">
        <v>0.98699999999999999</v>
      </c>
      <c r="C990" s="10">
        <v>0.98719999999999997</v>
      </c>
      <c r="D990" s="10">
        <v>0.98718099999999998</v>
      </c>
      <c r="E990" s="10">
        <v>4.8380599999999996</v>
      </c>
      <c r="F990" s="11">
        <f t="shared" si="92"/>
        <v>4.8371868999999998</v>
      </c>
      <c r="G990" s="12">
        <f t="shared" si="93"/>
        <v>8.7309999999973797E-4</v>
      </c>
      <c r="H990" s="12">
        <f t="shared" si="95"/>
        <v>1.7814574614200048E-2</v>
      </c>
      <c r="I990" s="17"/>
      <c r="J990" s="14">
        <f t="shared" si="90"/>
        <v>4.8371981969328965</v>
      </c>
      <c r="K990" s="14">
        <f t="shared" si="91"/>
        <v>1.1296932896698308E-5</v>
      </c>
      <c r="L990" s="12">
        <f t="shared" si="94"/>
        <v>2.3050057725335416E-4</v>
      </c>
    </row>
    <row r="991" spans="1:12" x14ac:dyDescent="0.2">
      <c r="A991" s="10">
        <v>989</v>
      </c>
      <c r="B991" s="10">
        <v>0.98799999999999999</v>
      </c>
      <c r="C991" s="10">
        <v>0.98820799999999998</v>
      </c>
      <c r="D991" s="10">
        <v>0.98819199999999996</v>
      </c>
      <c r="E991" s="10">
        <v>4.8430099999999996</v>
      </c>
      <c r="F991" s="11">
        <f t="shared" si="92"/>
        <v>4.8421408000000001</v>
      </c>
      <c r="G991" s="12">
        <f t="shared" si="93"/>
        <v>8.6919999999945929E-4</v>
      </c>
      <c r="H991" s="12">
        <f t="shared" si="95"/>
        <v>1.7734999718998622E-2</v>
      </c>
      <c r="I991" s="17"/>
      <c r="J991" s="14">
        <f t="shared" si="90"/>
        <v>4.8421447164210427</v>
      </c>
      <c r="K991" s="14">
        <f t="shared" si="91"/>
        <v>3.9164210425823853E-6</v>
      </c>
      <c r="L991" s="12">
        <f t="shared" si="94"/>
        <v>7.9909947180996433E-5</v>
      </c>
    </row>
    <row r="992" spans="1:12" x14ac:dyDescent="0.2">
      <c r="A992" s="10">
        <v>990</v>
      </c>
      <c r="B992" s="10">
        <v>0.98899999999999999</v>
      </c>
      <c r="C992" s="10">
        <v>0.98921300000000001</v>
      </c>
      <c r="D992" s="10">
        <v>0.98919500000000005</v>
      </c>
      <c r="E992" s="10">
        <v>4.8478899999999996</v>
      </c>
      <c r="F992" s="11">
        <f t="shared" si="92"/>
        <v>4.8470555000000006</v>
      </c>
      <c r="G992" s="12">
        <f t="shared" si="93"/>
        <v>8.3449999999896107E-4</v>
      </c>
      <c r="H992" s="12">
        <f t="shared" si="95"/>
        <v>1.7026987189939176E-2</v>
      </c>
      <c r="I992" s="17"/>
      <c r="J992" s="14">
        <f t="shared" si="90"/>
        <v>4.8470212851285472</v>
      </c>
      <c r="K992" s="14">
        <f t="shared" si="91"/>
        <v>-3.4214871453386309E-5</v>
      </c>
      <c r="L992" s="12">
        <f t="shared" si="94"/>
        <v>-6.9811405385614091E-4</v>
      </c>
    </row>
    <row r="993" spans="1:12" x14ac:dyDescent="0.2">
      <c r="A993" s="10">
        <v>991</v>
      </c>
      <c r="B993" s="10">
        <v>0.99</v>
      </c>
      <c r="C993" s="10">
        <v>0.99022299999999996</v>
      </c>
      <c r="D993" s="10">
        <v>0.99020900000000001</v>
      </c>
      <c r="E993" s="10">
        <v>4.8528799999999999</v>
      </c>
      <c r="F993" s="11">
        <f t="shared" si="92"/>
        <v>4.8520241000000004</v>
      </c>
      <c r="G993" s="12">
        <f t="shared" si="93"/>
        <v>8.5589999999946542E-4</v>
      </c>
      <c r="H993" s="12">
        <f t="shared" si="95"/>
        <v>1.746362892256199E-2</v>
      </c>
      <c r="I993" s="17"/>
      <c r="J993" s="14">
        <f t="shared" si="90"/>
        <v>4.8520077764913454</v>
      </c>
      <c r="K993" s="14">
        <f t="shared" si="91"/>
        <v>-1.632350865499177E-5</v>
      </c>
      <c r="L993" s="12">
        <f t="shared" si="94"/>
        <v>-3.3306192062762394E-4</v>
      </c>
    </row>
    <row r="994" spans="1:12" x14ac:dyDescent="0.2">
      <c r="A994" s="10">
        <v>992</v>
      </c>
      <c r="B994" s="10">
        <v>0.99099999999999999</v>
      </c>
      <c r="C994" s="10">
        <v>0.99122600000000005</v>
      </c>
      <c r="D994" s="10">
        <v>0.99120799999999998</v>
      </c>
      <c r="E994" s="10">
        <v>4.8577500000000002</v>
      </c>
      <c r="F994" s="11">
        <f t="shared" si="92"/>
        <v>4.8569192000000001</v>
      </c>
      <c r="G994" s="12">
        <f t="shared" si="93"/>
        <v>8.3080000000013143E-4</v>
      </c>
      <c r="H994" s="12">
        <f t="shared" si="95"/>
        <v>1.6951493058623507E-2</v>
      </c>
      <c r="I994" s="17"/>
      <c r="J994" s="14">
        <f t="shared" si="90"/>
        <v>4.8568743522301876</v>
      </c>
      <c r="K994" s="14">
        <f t="shared" si="91"/>
        <v>-4.4847769812506044E-5</v>
      </c>
      <c r="L994" s="12">
        <f t="shared" si="94"/>
        <v>-9.150657904084266E-4</v>
      </c>
    </row>
    <row r="995" spans="1:12" x14ac:dyDescent="0.2">
      <c r="A995" s="10">
        <v>993</v>
      </c>
      <c r="B995" s="10">
        <v>0.99199999999999999</v>
      </c>
      <c r="C995" s="10">
        <v>0.99221199999999998</v>
      </c>
      <c r="D995" s="10">
        <v>0.99219800000000002</v>
      </c>
      <c r="E995" s="10">
        <v>4.8626199999999997</v>
      </c>
      <c r="F995" s="11">
        <f t="shared" si="92"/>
        <v>4.8617702000000005</v>
      </c>
      <c r="G995" s="12">
        <f t="shared" si="93"/>
        <v>8.497999999992345E-4</v>
      </c>
      <c r="H995" s="12">
        <f t="shared" si="95"/>
        <v>1.733916562494343E-2</v>
      </c>
      <c r="I995" s="17"/>
      <c r="J995" s="14">
        <f t="shared" si="90"/>
        <v>4.8617409279690298</v>
      </c>
      <c r="K995" s="14">
        <f t="shared" si="91"/>
        <v>-2.9272030970695084E-5</v>
      </c>
      <c r="L995" s="12">
        <f t="shared" si="94"/>
        <v>-5.972612299127005E-4</v>
      </c>
    </row>
    <row r="996" spans="1:12" x14ac:dyDescent="0.2">
      <c r="A996" s="10">
        <v>994</v>
      </c>
      <c r="B996" s="10">
        <v>0.99299999999999999</v>
      </c>
      <c r="C996" s="10">
        <v>0.99321400000000004</v>
      </c>
      <c r="D996" s="10">
        <v>0.993201</v>
      </c>
      <c r="E996" s="10">
        <v>4.86754</v>
      </c>
      <c r="F996" s="11">
        <f t="shared" si="92"/>
        <v>4.8666849000000001</v>
      </c>
      <c r="G996" s="12">
        <f t="shared" si="93"/>
        <v>8.5509999999988651E-4</v>
      </c>
      <c r="H996" s="12">
        <f t="shared" si="95"/>
        <v>1.7447305867145817E-2</v>
      </c>
      <c r="I996" s="17"/>
      <c r="J996" s="14">
        <f t="shared" si="90"/>
        <v>4.8666574685511863</v>
      </c>
      <c r="K996" s="14">
        <f t="shared" si="91"/>
        <v>-2.7431448813786119E-5</v>
      </c>
      <c r="L996" s="12">
        <f t="shared" si="94"/>
        <v>-5.5970632421137203E-4</v>
      </c>
    </row>
    <row r="997" spans="1:12" x14ac:dyDescent="0.2">
      <c r="A997" s="10">
        <v>995</v>
      </c>
      <c r="B997" s="10">
        <v>0.99399999999999999</v>
      </c>
      <c r="C997" s="10">
        <v>0.99421300000000001</v>
      </c>
      <c r="D997" s="10">
        <v>0.99420600000000003</v>
      </c>
      <c r="E997" s="10">
        <v>4.8724699999999999</v>
      </c>
      <c r="F997" s="11">
        <f t="shared" si="92"/>
        <v>4.8716094000000005</v>
      </c>
      <c r="G997" s="12">
        <f t="shared" si="93"/>
        <v>8.6059999999932302E-4</v>
      </c>
      <c r="H997" s="12">
        <f t="shared" si="95"/>
        <v>1.7559526873179594E-2</v>
      </c>
      <c r="I997" s="17"/>
      <c r="J997" s="14">
        <f t="shared" si="90"/>
        <v>4.871584002102006</v>
      </c>
      <c r="K997" s="14">
        <f t="shared" si="91"/>
        <v>-2.5397897994494656E-5</v>
      </c>
      <c r="L997" s="12">
        <f t="shared" si="94"/>
        <v>-5.1821412079590271E-4</v>
      </c>
    </row>
    <row r="998" spans="1:12" x14ac:dyDescent="0.2">
      <c r="A998" s="10">
        <v>996</v>
      </c>
      <c r="B998" s="10">
        <v>0.995</v>
      </c>
      <c r="C998" s="10">
        <v>0.99521999999999999</v>
      </c>
      <c r="D998" s="10">
        <v>0.99521300000000001</v>
      </c>
      <c r="E998" s="10">
        <v>4.8774199999999999</v>
      </c>
      <c r="F998" s="11">
        <f t="shared" si="92"/>
        <v>4.8765437</v>
      </c>
      <c r="G998" s="12">
        <f t="shared" si="93"/>
        <v>8.7629999999982999E-4</v>
      </c>
      <c r="H998" s="12">
        <f t="shared" si="95"/>
        <v>1.7879866835900995E-2</v>
      </c>
      <c r="I998" s="17"/>
      <c r="J998" s="14">
        <f t="shared" si="90"/>
        <v>4.8765305215901522</v>
      </c>
      <c r="K998" s="14">
        <f t="shared" si="91"/>
        <v>-1.3178409847824923E-5</v>
      </c>
      <c r="L998" s="12">
        <f t="shared" si="94"/>
        <v>-2.6888989294543154E-4</v>
      </c>
    </row>
    <row r="999" spans="1:12" x14ac:dyDescent="0.2">
      <c r="A999" s="10">
        <v>997</v>
      </c>
      <c r="B999" s="10">
        <v>0.996</v>
      </c>
      <c r="C999" s="10">
        <v>0.99622999999999995</v>
      </c>
      <c r="D999" s="10">
        <v>0.99622100000000002</v>
      </c>
      <c r="E999" s="10">
        <v>4.8823699999999999</v>
      </c>
      <c r="F999" s="11">
        <f t="shared" si="92"/>
        <v>4.8814829000000008</v>
      </c>
      <c r="G999" s="12">
        <f t="shared" si="93"/>
        <v>8.8709999999903033E-4</v>
      </c>
      <c r="H999" s="12">
        <f t="shared" si="95"/>
        <v>1.8100228084119038E-2</v>
      </c>
      <c r="I999" s="17"/>
      <c r="J999" s="14">
        <f t="shared" si="90"/>
        <v>4.8814770410782975</v>
      </c>
      <c r="K999" s="14">
        <f t="shared" si="91"/>
        <v>-5.8589217033500063E-6</v>
      </c>
      <c r="L999" s="12">
        <f t="shared" si="94"/>
        <v>-1.1954437961644263E-4</v>
      </c>
    </row>
    <row r="1000" spans="1:12" x14ac:dyDescent="0.2">
      <c r="A1000" s="10">
        <v>998</v>
      </c>
      <c r="B1000" s="10">
        <v>0.997</v>
      </c>
      <c r="C1000" s="10">
        <v>0.99721400000000004</v>
      </c>
      <c r="D1000" s="10">
        <v>0.99721499999999996</v>
      </c>
      <c r="E1000" s="10">
        <v>4.8871799999999999</v>
      </c>
      <c r="F1000" s="11">
        <f t="shared" si="92"/>
        <v>4.8863535000000002</v>
      </c>
      <c r="G1000" s="12">
        <f t="shared" si="93"/>
        <v>8.2649999999961921E-4</v>
      </c>
      <c r="H1000" s="12">
        <f t="shared" si="95"/>
        <v>1.686375663570493E-2</v>
      </c>
      <c r="I1000" s="17"/>
      <c r="J1000" s="14">
        <f t="shared" si="90"/>
        <v>4.8862836590051621</v>
      </c>
      <c r="K1000" s="14">
        <f t="shared" si="91"/>
        <v>-6.9840994838088477E-5</v>
      </c>
      <c r="L1000" s="12">
        <f t="shared" si="94"/>
        <v>-1.4250230370787551E-3</v>
      </c>
    </row>
    <row r="1001" spans="1:12" x14ac:dyDescent="0.2">
      <c r="A1001" s="10">
        <v>999</v>
      </c>
      <c r="B1001" s="10">
        <v>0.998</v>
      </c>
      <c r="C1001" s="10">
        <v>0.99822299999999997</v>
      </c>
      <c r="D1001" s="10">
        <v>0.99821000000000004</v>
      </c>
      <c r="E1001" s="10">
        <v>4.8921000000000001</v>
      </c>
      <c r="F1001" s="11">
        <f t="shared" si="92"/>
        <v>4.8912290000000009</v>
      </c>
      <c r="G1001" s="12">
        <f t="shared" si="93"/>
        <v>8.7099999999917799E-4</v>
      </c>
      <c r="H1001" s="12">
        <f t="shared" si="95"/>
        <v>1.7771726593698609E-2</v>
      </c>
      <c r="I1001" s="17"/>
      <c r="J1001" s="14">
        <f t="shared" si="90"/>
        <v>4.8912001995873196</v>
      </c>
      <c r="K1001" s="14">
        <f t="shared" si="91"/>
        <v>-2.8800412681384557E-5</v>
      </c>
      <c r="L1001" s="12">
        <f t="shared" si="94"/>
        <v>-5.8763841556801341E-4</v>
      </c>
    </row>
    <row r="1002" spans="1:12" x14ac:dyDescent="0.2">
      <c r="A1002" s="10">
        <v>1000</v>
      </c>
      <c r="B1002" s="10">
        <v>0.999</v>
      </c>
      <c r="C1002" s="10">
        <v>0.99921899999999997</v>
      </c>
      <c r="D1002" s="10">
        <v>0.99920699999999996</v>
      </c>
      <c r="E1002" s="10">
        <v>4.89703</v>
      </c>
      <c r="F1002" s="11">
        <f t="shared" si="92"/>
        <v>4.8961142999999998</v>
      </c>
      <c r="G1002" s="12">
        <f t="shared" si="93"/>
        <v>9.1570000000018581E-4</v>
      </c>
      <c r="H1002" s="12">
        <f t="shared" si="95"/>
        <v>1.8683777315578045E-2</v>
      </c>
      <c r="I1002" s="17"/>
      <c r="J1002" s="14">
        <f t="shared" si="90"/>
        <v>4.8961267331381393</v>
      </c>
      <c r="K1002" s="14">
        <f t="shared" si="91"/>
        <v>1.2433138139478217E-5</v>
      </c>
      <c r="L1002" s="12">
        <f t="shared" si="94"/>
        <v>2.5368350369311368E-4</v>
      </c>
    </row>
    <row r="1003" spans="1:12" x14ac:dyDescent="0.2">
      <c r="A1003" s="10">
        <v>1001</v>
      </c>
      <c r="B1003" s="10">
        <v>1</v>
      </c>
      <c r="C1003" s="10">
        <v>1.0002200000000001</v>
      </c>
      <c r="D1003" s="10">
        <v>1.00021</v>
      </c>
      <c r="E1003" s="10">
        <v>4.9019399999999997</v>
      </c>
      <c r="F1003" s="11">
        <f>D1003*4.9</f>
        <v>4.9010290000000003</v>
      </c>
      <c r="G1003" s="22">
        <f>E1003-F1003</f>
        <v>9.1099999999944004E-4</v>
      </c>
      <c r="H1003" s="12">
        <f>100*G1003/($F$1003-$F$2)</f>
        <v>1.8587879364942321E-2</v>
      </c>
      <c r="I1003" s="17"/>
      <c r="J1003" s="14">
        <f t="shared" si="90"/>
        <v>4.9010332807516326</v>
      </c>
      <c r="K1003" s="14">
        <f t="shared" si="91"/>
        <v>4.2807516322795891E-6</v>
      </c>
      <c r="L1003" s="12">
        <f t="shared" si="94"/>
        <v>8.7343682691703442E-5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abSelected="1" zoomScale="70" zoomScaleNormal="70" workbookViewId="0">
      <selection activeCell="E54" sqref="E54"/>
    </sheetView>
  </sheetViews>
  <sheetFormatPr defaultRowHeight="15" x14ac:dyDescent="0.2"/>
  <sheetData/>
  <printOptions horizontalCentered="1" verticalCentered="1"/>
  <pageMargins left="0.7" right="0.7" top="0.75" bottom="0.75" header="0.3" footer="0.3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150 Points</vt:lpstr>
      <vt:lpstr>1000 Points</vt:lpstr>
      <vt:lpstr>Summary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Mock</dc:creator>
  <cp:lastModifiedBy>Michael Mock</cp:lastModifiedBy>
  <cp:lastPrinted>2013-11-26T22:46:00Z</cp:lastPrinted>
  <dcterms:created xsi:type="dcterms:W3CDTF">2013-10-29T16:29:54Z</dcterms:created>
  <dcterms:modified xsi:type="dcterms:W3CDTF">2013-11-26T23:03:06Z</dcterms:modified>
</cp:coreProperties>
</file>