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1884\Documents\815\EVM\HSDC208 (06-30-2025)\Project Outputs\"/>
    </mc:Choice>
  </mc:AlternateContent>
  <xr:revisionPtr revIDLastSave="0" documentId="13_ncr:1_{9FB75E4F-99B9-46C2-B3B8-9EF7A74861D1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Report'!$A$1:$I$96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<sst xmlns="http://schemas.openxmlformats.org/spreadsheetml/2006/main" count="485" uniqueCount="366">
  <si>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</si>
  <si>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</si>
  <si>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</si>
  <si>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</si>
  <si>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</si>
  <si>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Variant of 815EVM-MC</t>
  </si>
  <si>
    <t>6/30/2025 1:48 PM</t>
  </si>
  <si>
    <t>Designator</t>
  </si>
  <si>
    <t>C1</t>
  </si>
  <si>
    <t>C2, C12, C13, C14, C16, C24, C25, C38, C43, C51, C54, C67, C68, C69, C70, C73, C78, C81</t>
  </si>
  <si>
    <t>C3, C4</t>
  </si>
  <si>
    <t>C5, C6</t>
  </si>
  <si>
    <t>C7, C10</t>
  </si>
  <si>
    <t>C8</t>
  </si>
  <si>
    <t>C9</t>
  </si>
  <si>
    <t>C11, C23, C52, C72, C80</t>
  </si>
  <si>
    <t>C15, C50, C71, C77</t>
  </si>
  <si>
    <t>C17, C21, C28, C53, C55, C74, C79, C82</t>
  </si>
  <si>
    <t>C18, C20</t>
  </si>
  <si>
    <t>C19</t>
  </si>
  <si>
    <t>C22</t>
  </si>
  <si>
    <t>C26, C34</t>
  </si>
  <si>
    <t>C27, C30, C35</t>
  </si>
  <si>
    <t>C29, C37, C40, C42, C49, C59, C61, C63, C65</t>
  </si>
  <si>
    <t>C31, C32</t>
  </si>
  <si>
    <t>C33, C39, C41, C44, C56, C60, C62, C64, C66</t>
  </si>
  <si>
    <t>C36</t>
  </si>
  <si>
    <t>C45, C47, C57</t>
  </si>
  <si>
    <t>C46, C48, C58</t>
  </si>
  <si>
    <t>C75, C76</t>
  </si>
  <si>
    <t>C83, C84</t>
  </si>
  <si>
    <t>C98, C99</t>
  </si>
  <si>
    <t>D1</t>
  </si>
  <si>
    <t>D2</t>
  </si>
  <si>
    <t>D3, D5</t>
  </si>
  <si>
    <t>D4, D6</t>
  </si>
  <si>
    <t>D7, D8, D9, D10, LD1, LD2, LD3, LD4, LD5</t>
  </si>
  <si>
    <t>FID1, FID2, FID3, FID4, FID5, FID6</t>
  </si>
  <si>
    <t>H1, H2, H3, H4</t>
  </si>
  <si>
    <t>H5, H6, H7, H8</t>
  </si>
  <si>
    <t>J1</t>
  </si>
  <si>
    <t>J2, J3, J5, J12</t>
  </si>
  <si>
    <t>J4, J39</t>
  </si>
  <si>
    <t>J7</t>
  </si>
  <si>
    <t>J8</t>
  </si>
  <si>
    <t>J16, J19</t>
  </si>
  <si>
    <t>L1</t>
  </si>
  <si>
    <t>L2, L3</t>
  </si>
  <si>
    <t>P1</t>
  </si>
  <si>
    <t>Q1</t>
  </si>
  <si>
    <t>R1, R2</t>
  </si>
  <si>
    <t>R3, R26, R27, R29, R38, R39, R42, R46, R54, R55, R56, R57, R58, R59, R62, R63, R73, R74, R75, R76, R81, R82, R120, R121, R122, R123, R124</t>
  </si>
  <si>
    <t>R4, R5</t>
  </si>
  <si>
    <t>R6</t>
  </si>
  <si>
    <t>R7</t>
  </si>
  <si>
    <t>R8, R108</t>
  </si>
  <si>
    <t>R9, R10, R11, R12, R30, R36, R45, R52, R88, R89</t>
  </si>
  <si>
    <t>R13</t>
  </si>
  <si>
    <t>R14, R110</t>
  </si>
  <si>
    <t>R15, R77</t>
  </si>
  <si>
    <t>R16</t>
  </si>
  <si>
    <t>R17, R22, R23, R25, R111</t>
  </si>
  <si>
    <t>R18, R20, R21, R24, R28, R32, R33, R35, R79, R80, R83, R84, R85, R96, R115</t>
  </si>
  <si>
    <t>R19, R78</t>
  </si>
  <si>
    <t>R31, R37, R49, R53</t>
  </si>
  <si>
    <t>R34, R50</t>
  </si>
  <si>
    <t>R40, R41</t>
  </si>
  <si>
    <t>R43, R65</t>
  </si>
  <si>
    <t>R44, R64, R68</t>
  </si>
  <si>
    <t>R47, R48</t>
  </si>
  <si>
    <t>R51</t>
  </si>
  <si>
    <t>R60, R61</t>
  </si>
  <si>
    <t>R66</t>
  </si>
  <si>
    <t>R67, R70</t>
  </si>
  <si>
    <t>R69</t>
  </si>
  <si>
    <t>R71</t>
  </si>
  <si>
    <t>R72</t>
  </si>
  <si>
    <t>R104, R105</t>
  </si>
  <si>
    <t>R109</t>
  </si>
  <si>
    <t>R114</t>
  </si>
  <si>
    <t>S3</t>
  </si>
  <si>
    <t>SH-J4, SH-J5, SH-J12</t>
  </si>
  <si>
    <t>TP7, TP8</t>
  </si>
  <si>
    <t>U1</t>
  </si>
  <si>
    <t>U2</t>
  </si>
  <si>
    <t>U3</t>
  </si>
  <si>
    <t>U4</t>
  </si>
  <si>
    <t>U5</t>
  </si>
  <si>
    <t>U7</t>
  </si>
  <si>
    <t>U10</t>
  </si>
  <si>
    <t>Y1</t>
  </si>
  <si>
    <t>Y2</t>
  </si>
  <si>
    <t>Y4</t>
  </si>
  <si>
    <t>Quantity</t>
  </si>
  <si>
    <t>Value</t>
  </si>
  <si>
    <t>22uF</t>
  </si>
  <si>
    <t>0.1uF</t>
  </si>
  <si>
    <t>10pF</t>
  </si>
  <si>
    <t>36pF</t>
  </si>
  <si>
    <t>0.22uF</t>
  </si>
  <si>
    <t>0.47uF</t>
  </si>
  <si>
    <t>4.7uF</t>
  </si>
  <si>
    <t>10uF</t>
  </si>
  <si>
    <t>1uF</t>
  </si>
  <si>
    <t>0.047uF</t>
  </si>
  <si>
    <t>4700pF</t>
  </si>
  <si>
    <t>0.01uF</t>
  </si>
  <si>
    <t>22pF</t>
  </si>
  <si>
    <t>100nF</t>
  </si>
  <si>
    <t>2.2uF</t>
  </si>
  <si>
    <t>27pF</t>
  </si>
  <si>
    <t>Rgb</t>
  </si>
  <si>
    <t>Green</t>
  </si>
  <si>
    <t>60 V</t>
  </si>
  <si>
    <t>1.40k</t>
  </si>
  <si>
    <t>1.00Meg</t>
  </si>
  <si>
    <t>2.49k</t>
  </si>
  <si>
    <t>10.0k</t>
  </si>
  <si>
    <t>5.76k</t>
  </si>
  <si>
    <t>47k</t>
  </si>
  <si>
    <t>2.2k</t>
  </si>
  <si>
    <t>1.0Meg, 1M</t>
  </si>
  <si>
    <t>1.00k</t>
  </si>
  <si>
    <t>100k</t>
  </si>
  <si>
    <t>11.0k</t>
  </si>
  <si>
    <t>Description</t>
  </si>
  <si>
    <t>CAP, CERM, 22 uF, 16 V, +/- 20%, X7R, AEC-Q200 Grade 1, 1210</t>
  </si>
  <si>
    <t>CAP, CERM, 0.1 uF, 50 V, +/- 10%, X7R, AEC-Q200 Grade 1, 0402</t>
  </si>
  <si>
    <t>CAP, CERM, 10 pF, 50 V, +/- 5%, C0G/NP0, 0603</t>
  </si>
  <si>
    <t>CAP, CERM, 36 pF, 50 V,+/- 5%, C0G/NP0, 0402</t>
  </si>
  <si>
    <t>CAP, CERM, 0.22 uF, 50 V, +/- 10%, X5R, 0603</t>
  </si>
  <si>
    <t>CAP, CERM, 0.47 uF, 50 V, +/- 10%, X7R, 0603</t>
  </si>
  <si>
    <t>CAP, CERM, 4.7 uF, 35 V, +/- 10%, X5R, 0603</t>
  </si>
  <si>
    <t>CAP, CERM, 10 uF, 50 V, +/- 10%, X7R, 1210</t>
  </si>
  <si>
    <t>CAP, CERM, 1 µF, 10 V,+/- 10%, X7R, 0603</t>
  </si>
  <si>
    <t>CAP, CERM, 0.047 uF, 50 V, +/- 10%, X7R, AEC-Q200 Grade 1, 0603</t>
  </si>
  <si>
    <t>CAP, CERM, 0.1 µF, 100 V,+/- 10%, X7R, AEC-Q200 Grade 1, 0603</t>
  </si>
  <si>
    <t>CAP, CERM, 0.1 µF, 16 V,+/- 10%, X7R, 0402</t>
  </si>
  <si>
    <t>CAP, CERM, 4700 pF, 1000 V, +/- 10%, X7R, 1206</t>
  </si>
  <si>
    <t>CAP, CERM, 0.47 uF, 10 V,+/- 10%, X7S, 0402</t>
  </si>
  <si>
    <t>CAP, CERM, 0.01 uF, 16 V, +/- 10%, X7R, 0402</t>
  </si>
  <si>
    <t>CAP, CERM, 1 uF, 35 V, +/- 10%, X5R, 0402</t>
  </si>
  <si>
    <t>CAP, CERM, 22 pF, 50 V, +/- 5%, C0G/NP0, AEC-Q200 Grade 1, 0603</t>
  </si>
  <si>
    <t>0402 0.1 uF 10 V ±10 % Tolerance X5R SMT Multilayer Ceramic Capacitor</t>
  </si>
  <si>
    <t>CAP, CERM, 2.2 uF, 6.3 V, +/- 10%, X7R, AEC-Q200 Grade 1, 0603</t>
  </si>
  <si>
    <t>CAP, CERM, 10 µF, 25 V,+/- 20%, X7R, AEC-Q200 Grade 1, 1206</t>
  </si>
  <si>
    <t>CAP, CERM, 0.01 uF, 50 V, +/- 10%, X7R, AEC-Q200 Grade 1, 0402</t>
  </si>
  <si>
    <t>CAP, CERM, 4700 pF, 2000 V, +/- 10%, X7R, 1812</t>
  </si>
  <si>
    <t>CAP, CERM, 27 pF, 50 V, +/- 1%, C0G/NP0, 0603</t>
  </si>
  <si>
    <t>CAP, CERM, 0.01 µF, 1000 V,+/- 10%, X7R, 1206</t>
  </si>
  <si>
    <t>Diode Schottky 60 V 1A Surface Mount DO-214AC (SMA)</t>
  </si>
  <si>
    <t>LED, RGB, SMD</t>
  </si>
  <si>
    <t>Automotive 0.18-pF, ±3.6-V, ±15-kV ESD Protection Diode in 0402 Package for USB-C &amp; FPD-Link</t>
  </si>
  <si>
    <t>ESD Suppressor TVS Bi-Directional 30KV 2-Pin SOD-882 T/R</t>
  </si>
  <si>
    <t>LED, Green, SMD</t>
  </si>
  <si>
    <t>Fiducial mark.  There is nothing to buy or mount.</t>
  </si>
  <si>
    <t>Machine Screw, Round, #4-40 x 1/4, Nylon, Philips panhead</t>
  </si>
  <si>
    <t>Standoff, Hex, 0.5"L #4-40 Nylon</t>
  </si>
  <si>
    <t>Connector, Receptacle, Micro-USB Type AB, R/A, Bottom Mount SMT</t>
  </si>
  <si>
    <t>Header, 100mil, 3x1, Gold, TH</t>
  </si>
  <si>
    <t>Header, 2.54 mm, 2x1, Gold, TH</t>
  </si>
  <si>
    <t>WE-RJ45 LAN Transformer, 1 Port, 1000 Base-T, Tab Down</t>
  </si>
  <si>
    <t>1 Port Header Assembly, TH</t>
  </si>
  <si>
    <t>SMA Straight Jack, Gold, 50 Ohm, TH</t>
  </si>
  <si>
    <t>200µH @ 100kHz 2 Line Common Mode Choke Surface Mount 70mA DCR 5.5Ohm</t>
  </si>
  <si>
    <t>Chip Ferrite Bead, 0603, 600Ω @ 100MHz, 0.15Ω, 25%, 1.3A</t>
  </si>
  <si>
    <t>CONNECTOR, RIGHT ANGLE PLUG PCB, 100 OHM, TH-6P</t>
  </si>
  <si>
    <t>Transistor, NPN, 60 V, 1 A, AEC-Q101, SOT-23</t>
  </si>
  <si>
    <t>RES, 27, 5%, 0.063 W, AEC-Q200 Grade 0, 0402</t>
  </si>
  <si>
    <t>RES, 0, 5%, 0.1 W, AEC-Q200 Grade 0, 0402</t>
  </si>
  <si>
    <t>RES, 0, 1%, 0.5 W, 1206</t>
  </si>
  <si>
    <t>RES, 1.40 k, 1%, 0.063 W, AEC-Q200 Grade 0, 0402</t>
  </si>
  <si>
    <t>RES, 1.00 M, 1%, 0.063 W, AEC-Q200 Grade 0, 0402</t>
  </si>
  <si>
    <t>RES, 470, 5%, 0.063 W, AEC-Q200 Grade 0, 0402</t>
  </si>
  <si>
    <t>RES, 560, 5%, 0.063 W, AEC-Q200 Grade 0, 0402</t>
  </si>
  <si>
    <t>RES, 2.49 k, 1%, 0.063 W, AEC-Q200 Grade 0, 0402</t>
  </si>
  <si>
    <t>RES, 10.0 k, 1%, 0.1 W, AEC-Q200 Grade 0, 0603</t>
  </si>
  <si>
    <t>RES, 5.76 k, 1%, 0.05 W, 0201</t>
  </si>
  <si>
    <t>RES, 47 k, 5%, 0.063 W, AEC-Q200 Grade 0, 0402</t>
  </si>
  <si>
    <t>RES, 5.76 k, 1%, 0.1 W, AEC-Q200 Grade 0, 0603</t>
  </si>
  <si>
    <t>RES, 2.49 k, 1%, 0.1 W, AEC-Q200 Grade 0, 0603</t>
  </si>
  <si>
    <t>RES, 2.49 k, 1%, 0.05 W, 0201</t>
  </si>
  <si>
    <t>Res Thick Film 0603 2.49K Ohm 1% 1/10W ±100ppm/°C Molded SMD Punched Carrier T/R</t>
  </si>
  <si>
    <t>RES, 2.2 k, 5%, 0.1 W, AEC-Q200 Grade 0, 0603</t>
  </si>
  <si>
    <t>RES, 0, 5%, 0.25 W, AEC-Q200 Grade 0, 1206</t>
  </si>
  <si>
    <t>RES 1M OHM 1% 1/4W 1206</t>
  </si>
  <si>
    <t>RES, 470, 1%, 0.1 W, AEC-Q200 Grade 0, 0402</t>
  </si>
  <si>
    <t>RES, 1.00 k, 1%, 0.125 W, AEC-Q200 Grade 0, 0805</t>
  </si>
  <si>
    <t>RES, 100 k, 5%, 0.25 W, AEC-Q200 Grade 0, 1206</t>
  </si>
  <si>
    <t>RES, 100, 5%, 0.063 W, AEC-Q200 Grade 0, 0402</t>
  </si>
  <si>
    <t>RES, 0, 1%, 0.1 W, AEC-Q200 Grade 0, 0603</t>
  </si>
  <si>
    <t>RES, 0, 5%, 0.1 W, 0603</t>
  </si>
  <si>
    <t>RES, 1.00 M, 1%, 0.063 W, 0402</t>
  </si>
  <si>
    <t>RES, 11.0 k, 1%, 0.1 W, 0603</t>
  </si>
  <si>
    <t>RES, 2.2 k, 5%, 0.063 W, AEC-Q200 Grade 0, 0402</t>
  </si>
  <si>
    <t>RES, 0, 5%, 0.05 W, 0201</t>
  </si>
  <si>
    <t>RES, 10.0 k, 1%, 0.1 W, 0402</t>
  </si>
  <si>
    <t>RES, 0, 0%, 0.25 W, AEC-Q200 Grade 0, 0603</t>
  </si>
  <si>
    <t>Switch, SPST-NO, Off-Mom, 0.05 A, 12 V, SMT</t>
  </si>
  <si>
    <t>Single Operation 2.54mm Pitch Open Top Jumper Socket</t>
  </si>
  <si>
    <t>Terminal, Turret, TH, Double</t>
  </si>
  <si>
    <t>25 MHz Mixed Signal Microcontroller with 128 KB Flash, 8192 B SRAM and 63 GPIOs, -40 to 85 degC, 80-pin QFP (PN), Green (RoHS &amp; no Sb/Br)</t>
  </si>
  <si>
    <t>Automotive, 1-A high-accuracy adjustable low-dropout (LDO) linear regulator 8-SON</t>
  </si>
  <si>
    <t>Automotive, 1-A, high-accuracy, adjustable low-dropout (LDO) linear regulator 8-SON -40 to 150</t>
  </si>
  <si>
    <t>DP83TC815RHARQ1</t>
  </si>
  <si>
    <t>Extended Temperature Gigabit Ethernet PHY with SGMII, RGZ0048B (VQFN-48)</t>
  </si>
  <si>
    <t>Automotive 150-mA high-voltage ultra-low-IQ low-dropout (LDO) linear regulator, DRV0006A (WSON-6)</t>
  </si>
  <si>
    <t>Crystal, 24 MHz, 20pF, SMD</t>
  </si>
  <si>
    <t>Crystal, 25 MHz, 12pF, AEC-Q200 Grade 1, SMD</t>
  </si>
  <si>
    <t>25 MHz ±30ppm Crystal 12pF 50 Ohms 2-SMD, No Lead</t>
  </si>
  <si>
    <t>PackageReference</t>
  </si>
  <si>
    <t>1210</t>
  </si>
  <si>
    <t>0402</t>
  </si>
  <si>
    <t>0603</t>
  </si>
  <si>
    <t>1206</t>
  </si>
  <si>
    <t>1812</t>
  </si>
  <si>
    <t>SMA</t>
  </si>
  <si>
    <t>1.8x1.6mm</t>
  </si>
  <si>
    <t>X1SON</t>
  </si>
  <si>
    <t>DFN1006BD-2</t>
  </si>
  <si>
    <t>2x1.25mm</t>
  </si>
  <si>
    <t>N/A</t>
  </si>
  <si>
    <t>Screw</t>
  </si>
  <si>
    <t>Standoff</t>
  </si>
  <si>
    <t>5.6x2.5x8.2mm</t>
  </si>
  <si>
    <t>3x1 Header</t>
  </si>
  <si>
    <t>Header, 2.54 mm, 2x1, TH</t>
  </si>
  <si>
    <t>1 Port Header Assembly</t>
  </si>
  <si>
    <t>SMA Straight Jack, TH</t>
  </si>
  <si>
    <t>SMD4</t>
  </si>
  <si>
    <t>SOT-23</t>
  </si>
  <si>
    <t>0201</t>
  </si>
  <si>
    <t>0805</t>
  </si>
  <si>
    <t>6x3.51mm</t>
  </si>
  <si>
    <t>Keystone1573-2</t>
  </si>
  <si>
    <t>PN0080A</t>
  </si>
  <si>
    <t>VSON8</t>
  </si>
  <si>
    <t>VQFN36</t>
  </si>
  <si>
    <t>RGZ0048B</t>
  </si>
  <si>
    <t>DRV0006A</t>
  </si>
  <si>
    <t>3.2x2.5mm</t>
  </si>
  <si>
    <t>SMT2_5MM0_3MM2</t>
  </si>
  <si>
    <t>PartNumber</t>
  </si>
  <si>
    <t>CGA6P1X7R1C226M250AC</t>
  </si>
  <si>
    <t>GCM155R71H104KE02D</t>
  </si>
  <si>
    <t>CGA3E2NP01H100D080AA</t>
  </si>
  <si>
    <t>CL05C360JB5NNNC</t>
  </si>
  <si>
    <t>C1608X5R1H224K080AB</t>
  </si>
  <si>
    <t>C1608X7R1H474K080AC</t>
  </si>
  <si>
    <t>C1608X5R1V475K080AC</t>
  </si>
  <si>
    <t>CL10B105KP8NNNC</t>
  </si>
  <si>
    <t>CGA3E2X7R1H473K080AA</t>
  </si>
  <si>
    <t>HMK107B7104KAHT</t>
  </si>
  <si>
    <t>EMK105B7104KV-F</t>
  </si>
  <si>
    <t>VJ1206Y472KXGAT5Z</t>
  </si>
  <si>
    <t>GCM155C71A474KE36D</t>
  </si>
  <si>
    <t>520L103KT16T</t>
  </si>
  <si>
    <t>GRM155R6YA105KE11D</t>
  </si>
  <si>
    <t>CGA3E2C0G1H220J080AA</t>
  </si>
  <si>
    <t>CC0402KRX5R6BB104</t>
  </si>
  <si>
    <t>GCM188R70J225KE22D</t>
  </si>
  <si>
    <t>GRM31CR71E106MA12L</t>
  </si>
  <si>
    <t>CGA2B3X7R1H103K050BB</t>
  </si>
  <si>
    <t>1812GC472KAT1A</t>
  </si>
  <si>
    <t>CL10C270FB8NNNC</t>
  </si>
  <si>
    <t>C1206X103KDRAC7800</t>
  </si>
  <si>
    <t>CDBA160-HF</t>
  </si>
  <si>
    <t>MSL0402RGBU1</t>
  </si>
  <si>
    <t>TPD1E01B04DPYQ1</t>
  </si>
  <si>
    <t>PESD1ETH1GLS-QYL</t>
  </si>
  <si>
    <t>NY PMS 440 0025 PH</t>
  </si>
  <si>
    <t>1902C</t>
  </si>
  <si>
    <t>TSW-103-07-G-S</t>
  </si>
  <si>
    <t>9-2304372-9</t>
  </si>
  <si>
    <t>901-144-8RFX</t>
  </si>
  <si>
    <t>ACT1210L-201-2P-TL00</t>
  </si>
  <si>
    <t>E6S204-40MT5-Y</t>
  </si>
  <si>
    <t>DNBT8105-7</t>
  </si>
  <si>
    <t>CRCW040227R0JNED</t>
  </si>
  <si>
    <t>ERJ-2GE0R00X</t>
  </si>
  <si>
    <t>CRCW04021K40FKED</t>
  </si>
  <si>
    <t>CRCW04021M00FKED</t>
  </si>
  <si>
    <t>CRCW0402470RJNED</t>
  </si>
  <si>
    <t>CRCW0402560RJNED</t>
  </si>
  <si>
    <t>CRCW04022K49FKED</t>
  </si>
  <si>
    <t>CRCW060310K0FKEA</t>
  </si>
  <si>
    <t>RC0201FR-075K76L</t>
  </si>
  <si>
    <t>CRCW040247K0JNED</t>
  </si>
  <si>
    <t>CRCW06035K76FKEA</t>
  </si>
  <si>
    <t>CRCW06032K49FKEA</t>
  </si>
  <si>
    <t>RC0201FR-072K49L</t>
  </si>
  <si>
    <t>ERJ-3EKF2491V</t>
  </si>
  <si>
    <t>ERJ-3GEYJ222V</t>
  </si>
  <si>
    <t>CRCW12060000Z0EA</t>
  </si>
  <si>
    <t>RC1206FR-071ML</t>
  </si>
  <si>
    <t>ERJ-2RKF4700X</t>
  </si>
  <si>
    <t>ERJ-6ENF1001V</t>
  </si>
  <si>
    <t>CRCW1206100KJNEA</t>
  </si>
  <si>
    <t>CRCW0402100RJNED</t>
  </si>
  <si>
    <t>RMCF0603ZT0R00</t>
  </si>
  <si>
    <t>RC0603JR-070RL</t>
  </si>
  <si>
    <t>RC0402FR-071ML</t>
  </si>
  <si>
    <t>RC0603FR-0711KL</t>
  </si>
  <si>
    <t>CRCW04022K20JNED</t>
  </si>
  <si>
    <t>CRCW02010000Z0ED</t>
  </si>
  <si>
    <t>ERJ-2RKF1002X</t>
  </si>
  <si>
    <t>RCS06030000Z0EA</t>
  </si>
  <si>
    <t>ADTSM31NV</t>
  </si>
  <si>
    <t>M7582-05</t>
  </si>
  <si>
    <t>1573-2</t>
  </si>
  <si>
    <t>MSP430F5529IPN</t>
  </si>
  <si>
    <t>TPS78525BQWDRBRQ1</t>
  </si>
  <si>
    <t>TPS78510QWDRBRQ1</t>
  </si>
  <si>
    <t>DP83867ERGZR</t>
  </si>
  <si>
    <t>TPS7B8133QDRVRQ1</t>
  </si>
  <si>
    <t>TPS78533QWDRBRQ1</t>
  </si>
  <si>
    <t>ECS-240-20-33-DU-TR</t>
  </si>
  <si>
    <t>ABM8AIG-25.000MHZ-12-2Z-T3</t>
  </si>
  <si>
    <t>AA-25.000MALE-T</t>
  </si>
  <si>
    <t>Manufacturer</t>
  </si>
  <si>
    <t>TDK</t>
  </si>
  <si>
    <t>MuRata</t>
  </si>
  <si>
    <t>Samsung Electro-Mechanics</t>
  </si>
  <si>
    <t>Taiyo Yuden</t>
  </si>
  <si>
    <t>Samsung</t>
  </si>
  <si>
    <t>Vishay-Vitramon</t>
  </si>
  <si>
    <t>AT Ceramics</t>
  </si>
  <si>
    <t>YAGEO</t>
  </si>
  <si>
    <t>AVX</t>
  </si>
  <si>
    <t>Kemet</t>
  </si>
  <si>
    <t>Comchip Technology</t>
  </si>
  <si>
    <t>Rohm</t>
  </si>
  <si>
    <t>Texas Instruments</t>
  </si>
  <si>
    <t>Nexperia</t>
  </si>
  <si>
    <t>Everlight</t>
  </si>
  <si>
    <t>B&amp;F Fastener Supply</t>
  </si>
  <si>
    <t>Keystone</t>
  </si>
  <si>
    <t>Molex</t>
  </si>
  <si>
    <t>Samtec</t>
  </si>
  <si>
    <t>Sullins Connector Solutions</t>
  </si>
  <si>
    <t>Wurth Elektronik</t>
  </si>
  <si>
    <t>TE Connectivity</t>
  </si>
  <si>
    <t>Amphenol RF</t>
  </si>
  <si>
    <t>ROSENBERGER</t>
  </si>
  <si>
    <t>Diodes Inc.</t>
  </si>
  <si>
    <t>Vishay-Dale</t>
  </si>
  <si>
    <t>Panasonic</t>
  </si>
  <si>
    <t>Yageo America</t>
  </si>
  <si>
    <t>Stackpole Electronics Inc</t>
  </si>
  <si>
    <t>Yageo</t>
  </si>
  <si>
    <t>APEM</t>
  </si>
  <si>
    <t>Harwin</t>
  </si>
  <si>
    <t>ECS Inc.</t>
  </si>
  <si>
    <t>Abracon Corporation</t>
  </si>
  <si>
    <t>TXC</t>
  </si>
  <si>
    <t>Alternate PartNumber</t>
  </si>
  <si>
    <t>DP83867ERGZT</t>
  </si>
  <si>
    <t>Alternate Manufacturer</t>
  </si>
  <si>
    <t>DP83TC815EVM-MC</t>
  </si>
  <si>
    <t>PBC02SAAN</t>
  </si>
  <si>
    <t>QTLP630C4TR/FC17-21SYGC/S530-E2/TR8</t>
  </si>
  <si>
    <t>BLM18KG601SH1D</t>
  </si>
  <si>
    <t>FERRITE BEAD 600 OHM 0603 1LN</t>
  </si>
  <si>
    <t>CONN JACK 1PORT PCB</t>
  </si>
  <si>
    <t>C1210C106K3RACTU</t>
  </si>
  <si>
    <t>KEMET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</si>
</sst>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</cellXfs>
  <cellStyles count="1">
    <cellStyle name="Normal" xfId="0" builtinId="0"/>
  </cellStyles>
  <dxfs count="4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6"/>
  <sheetViews>
    <sheetView showGridLines="0" tabSelected="1" zoomScaleNormal="100" workbookViewId="0">
      <pane ySplit="8" topLeftCell="A9" activePane="bottomLeft" state="frozen"/>
      <selection pane="bottomLeft" activeCell="F16" sqref="F16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27" t="str">
        <f ca="1">MID(CELL("filename"),SEARCH("[",CELL("filename"))+1, SEARCH("]",CELL("filename"))-SEARCH("[",CELL("filename"))-1)</f>
        <v>HSDC208_BOM.xlsx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75">
      <c r="C6" s="22" t="s">
        <v>358</v>
      </c>
      <c r="D6" s="22"/>
      <c r="E6" s="22"/>
    </row>
    <row r="8" spans="1:14">
      <c r="A8" s="20" t="s">
        <v>7</v>
      </c>
      <c r="B8" s="20" t="s">
        <v>93</v>
      </c>
      <c r="C8" s="20" t="s">
        <v>94</v>
      </c>
      <c r="D8" s="21" t="s">
        <v>125</v>
      </c>
      <c r="E8" s="21" t="s">
        <v>210</v>
      </c>
      <c r="F8" s="21" t="s">
        <v>242</v>
      </c>
      <c r="G8" s="20" t="s">
        <v>319</v>
      </c>
      <c r="H8" s="24" t="s">
        <v>355</v>
      </c>
      <c r="I8" s="20" t="s">
        <v>357</v>
      </c>
    </row>
    <row r="9" spans="1:14" s="2" customFormat="1" ht="25.5">
      <c r="A9" s="10" t="s">
        <v>8</v>
      </c>
      <c r="B9" s="11">
        <v>1</v>
      </c>
      <c r="C9" s="12" t="s">
        <v>95</v>
      </c>
      <c r="D9" s="12" t="s">
        <v>126</v>
      </c>
      <c r="E9" s="28" t="s">
        <v>211</v>
      </c>
      <c r="F9" s="13" t="s">
        <v>243</v>
      </c>
      <c r="G9" s="14" t="s">
        <v>320</v>
      </c>
      <c r="H9" s="23"/>
      <c r="I9" s="23"/>
      <c r="J9" s="4"/>
      <c r="K9" s="4"/>
      <c r="L9" s="4"/>
      <c r="M9" s="4"/>
      <c r="N9" s="4"/>
    </row>
    <row r="10" spans="1:14" s="2" customFormat="1" ht="114.75">
      <c r="A10" s="15" t="s">
        <v>9</v>
      </c>
      <c r="B10" s="19">
        <v>18</v>
      </c>
      <c r="C10" s="16" t="s">
        <v>96</v>
      </c>
      <c r="D10" s="16" t="s">
        <v>127</v>
      </c>
      <c r="E10" s="29" t="s">
        <v>212</v>
      </c>
      <c r="F10" s="17" t="s">
        <v>244</v>
      </c>
      <c r="G10" s="18" t="s">
        <v>321</v>
      </c>
      <c r="H10" s="25"/>
      <c r="I10" s="25"/>
      <c r="J10" s="4"/>
      <c r="K10" s="4"/>
      <c r="L10" s="4"/>
      <c r="M10" s="4"/>
      <c r="N10" s="4"/>
    </row>
    <row r="11" spans="1:14" s="2" customFormat="1" ht="25.5">
      <c r="A11" s="10" t="s">
        <v>10</v>
      </c>
      <c r="B11" s="11">
        <v>2</v>
      </c>
      <c r="C11" s="12" t="s">
        <v>97</v>
      </c>
      <c r="D11" s="12" t="s">
        <v>128</v>
      </c>
      <c r="E11" s="28" t="s">
        <v>213</v>
      </c>
      <c r="F11" s="13" t="s">
        <v>245</v>
      </c>
      <c r="G11" s="14" t="s">
        <v>320</v>
      </c>
      <c r="H11" s="23"/>
      <c r="I11" s="23"/>
      <c r="J11" s="4"/>
      <c r="K11" s="4"/>
      <c r="L11" s="4"/>
      <c r="M11" s="4"/>
      <c r="N11" s="4"/>
    </row>
    <row r="12" spans="1:14" s="2" customFormat="1">
      <c r="A12" s="15" t="s">
        <v>11</v>
      </c>
      <c r="B12" s="19">
        <v>2</v>
      </c>
      <c r="C12" s="16" t="s">
        <v>98</v>
      </c>
      <c r="D12" s="16" t="s">
        <v>129</v>
      </c>
      <c r="E12" s="29" t="s">
        <v>212</v>
      </c>
      <c r="F12" s="17" t="s">
        <v>246</v>
      </c>
      <c r="G12" s="18" t="s">
        <v>322</v>
      </c>
      <c r="H12" s="25"/>
      <c r="I12" s="25"/>
      <c r="J12" s="4"/>
      <c r="K12" s="4"/>
      <c r="L12" s="4"/>
      <c r="M12" s="4"/>
      <c r="N12" s="4"/>
    </row>
    <row r="13" spans="1:14" s="2" customFormat="1" ht="25.5">
      <c r="A13" s="10" t="s">
        <v>12</v>
      </c>
      <c r="B13" s="11">
        <v>2</v>
      </c>
      <c r="C13" s="12" t="s">
        <v>99</v>
      </c>
      <c r="D13" s="12" t="s">
        <v>130</v>
      </c>
      <c r="E13" s="28" t="s">
        <v>213</v>
      </c>
      <c r="F13" s="13" t="s">
        <v>247</v>
      </c>
      <c r="G13" s="14" t="s">
        <v>320</v>
      </c>
      <c r="H13" s="23"/>
      <c r="I13" s="23"/>
      <c r="J13" s="4"/>
      <c r="K13" s="4"/>
      <c r="L13" s="4"/>
      <c r="M13" s="4"/>
      <c r="N13" s="4"/>
    </row>
    <row r="14" spans="1:14" s="2" customFormat="1" ht="25.5">
      <c r="A14" s="15" t="s">
        <v>13</v>
      </c>
      <c r="B14" s="19">
        <v>1</v>
      </c>
      <c r="C14" s="16" t="s">
        <v>100</v>
      </c>
      <c r="D14" s="16" t="s">
        <v>131</v>
      </c>
      <c r="E14" s="29" t="s">
        <v>213</v>
      </c>
      <c r="F14" s="17" t="s">
        <v>248</v>
      </c>
      <c r="G14" s="18" t="s">
        <v>320</v>
      </c>
      <c r="H14" s="25"/>
      <c r="I14" s="25"/>
      <c r="J14" s="4"/>
      <c r="K14" s="4"/>
      <c r="L14" s="4"/>
      <c r="M14" s="4"/>
      <c r="N14" s="4"/>
    </row>
    <row r="15" spans="1:14" s="2" customFormat="1" ht="25.5">
      <c r="A15" s="10" t="s">
        <v>14</v>
      </c>
      <c r="B15" s="11">
        <v>1</v>
      </c>
      <c r="C15" s="12" t="s">
        <v>101</v>
      </c>
      <c r="D15" s="12" t="s">
        <v>132</v>
      </c>
      <c r="E15" s="28" t="s">
        <v>213</v>
      </c>
      <c r="F15" s="13" t="s">
        <v>249</v>
      </c>
      <c r="G15" s="14" t="s">
        <v>320</v>
      </c>
      <c r="H15" s="23"/>
      <c r="I15" s="23"/>
      <c r="J15" s="4"/>
      <c r="K15" s="4"/>
      <c r="L15" s="4"/>
      <c r="M15" s="4"/>
      <c r="N15" s="4"/>
    </row>
    <row r="16" spans="1:14" s="2" customFormat="1" ht="38.25">
      <c r="A16" s="15" t="s">
        <v>15</v>
      </c>
      <c r="B16" s="19">
        <v>5</v>
      </c>
      <c r="C16" s="16" t="s">
        <v>102</v>
      </c>
      <c r="D16" s="16" t="s">
        <v>133</v>
      </c>
      <c r="E16" s="29" t="s">
        <v>211</v>
      </c>
      <c r="F16" s="17" t="s">
        <v>364</v>
      </c>
      <c r="G16" s="18" t="s">
        <v>365</v>
      </c>
      <c r="H16" s="25"/>
      <c r="I16" s="25"/>
      <c r="J16" s="4"/>
      <c r="K16" s="4"/>
      <c r="L16" s="4"/>
      <c r="M16" s="4"/>
      <c r="N16" s="4"/>
    </row>
    <row r="17" spans="1:14" s="2" customFormat="1" ht="25.5">
      <c r="A17" s="10" t="s">
        <v>16</v>
      </c>
      <c r="B17" s="11">
        <v>4</v>
      </c>
      <c r="C17" s="12" t="s">
        <v>103</v>
      </c>
      <c r="D17" s="12" t="s">
        <v>134</v>
      </c>
      <c r="E17" s="28" t="s">
        <v>213</v>
      </c>
      <c r="F17" s="13" t="s">
        <v>250</v>
      </c>
      <c r="G17" s="14" t="s">
        <v>324</v>
      </c>
      <c r="H17" s="23"/>
      <c r="I17" s="23"/>
      <c r="J17" s="4"/>
      <c r="K17" s="4"/>
      <c r="L17" s="4"/>
      <c r="M17" s="4"/>
      <c r="N17" s="4"/>
    </row>
    <row r="18" spans="1:14" s="2" customFormat="1" ht="51">
      <c r="A18" s="15" t="s">
        <v>17</v>
      </c>
      <c r="B18" s="19">
        <v>8</v>
      </c>
      <c r="C18" s="16" t="s">
        <v>104</v>
      </c>
      <c r="D18" s="16" t="s">
        <v>135</v>
      </c>
      <c r="E18" s="29" t="s">
        <v>213</v>
      </c>
      <c r="F18" s="17" t="s">
        <v>251</v>
      </c>
      <c r="G18" s="18" t="s">
        <v>320</v>
      </c>
      <c r="H18" s="25"/>
      <c r="I18" s="25"/>
      <c r="J18" s="4"/>
      <c r="K18" s="4"/>
      <c r="L18" s="4"/>
      <c r="M18" s="4"/>
      <c r="N18" s="4"/>
    </row>
    <row r="19" spans="1:14" s="2" customFormat="1" ht="25.5">
      <c r="A19" s="10" t="s">
        <v>18</v>
      </c>
      <c r="B19" s="11">
        <v>2</v>
      </c>
      <c r="C19" s="12" t="s">
        <v>96</v>
      </c>
      <c r="D19" s="12" t="s">
        <v>136</v>
      </c>
      <c r="E19" s="28" t="s">
        <v>213</v>
      </c>
      <c r="F19" s="13" t="s">
        <v>252</v>
      </c>
      <c r="G19" s="14" t="s">
        <v>323</v>
      </c>
      <c r="H19" s="23"/>
      <c r="I19" s="23"/>
      <c r="J19" s="4"/>
      <c r="K19" s="4"/>
      <c r="L19" s="4"/>
      <c r="M19" s="4"/>
      <c r="N19" s="4"/>
    </row>
    <row r="20" spans="1:14" s="2" customFormat="1">
      <c r="A20" s="15" t="s">
        <v>19</v>
      </c>
      <c r="B20" s="19">
        <v>1</v>
      </c>
      <c r="C20" s="16" t="s">
        <v>96</v>
      </c>
      <c r="D20" s="16" t="s">
        <v>137</v>
      </c>
      <c r="E20" s="29" t="s">
        <v>212</v>
      </c>
      <c r="F20" s="17" t="s">
        <v>253</v>
      </c>
      <c r="G20" s="18" t="s">
        <v>323</v>
      </c>
      <c r="H20" s="25"/>
      <c r="I20" s="25"/>
      <c r="J20" s="4"/>
      <c r="K20" s="4"/>
      <c r="L20" s="4"/>
      <c r="M20" s="4"/>
      <c r="N20" s="4"/>
    </row>
    <row r="21" spans="1:14" s="2" customFormat="1">
      <c r="A21" s="10" t="s">
        <v>20</v>
      </c>
      <c r="B21" s="11">
        <v>1</v>
      </c>
      <c r="C21" s="12" t="s">
        <v>105</v>
      </c>
      <c r="D21" s="12" t="s">
        <v>138</v>
      </c>
      <c r="E21" s="28" t="s">
        <v>214</v>
      </c>
      <c r="F21" s="13" t="s">
        <v>254</v>
      </c>
      <c r="G21" s="14" t="s">
        <v>325</v>
      </c>
      <c r="H21" s="23"/>
      <c r="I21" s="23"/>
      <c r="J21" s="4"/>
      <c r="K21" s="4"/>
      <c r="L21" s="4"/>
      <c r="M21" s="4"/>
      <c r="N21" s="4"/>
    </row>
    <row r="22" spans="1:14" s="2" customFormat="1" ht="25.5">
      <c r="A22" s="15" t="s">
        <v>21</v>
      </c>
      <c r="B22" s="19">
        <v>2</v>
      </c>
      <c r="C22" s="16" t="s">
        <v>100</v>
      </c>
      <c r="D22" s="16" t="s">
        <v>139</v>
      </c>
      <c r="E22" s="29" t="s">
        <v>212</v>
      </c>
      <c r="F22" s="17" t="s">
        <v>255</v>
      </c>
      <c r="G22" s="18" t="s">
        <v>321</v>
      </c>
      <c r="H22" s="25"/>
      <c r="I22" s="25"/>
      <c r="J22" s="4"/>
      <c r="K22" s="4"/>
      <c r="L22" s="4"/>
      <c r="M22" s="4"/>
      <c r="N22" s="4"/>
    </row>
    <row r="23" spans="1:14" s="2" customFormat="1" ht="25.5">
      <c r="A23" s="10" t="s">
        <v>22</v>
      </c>
      <c r="B23" s="11">
        <v>3</v>
      </c>
      <c r="C23" s="12" t="s">
        <v>106</v>
      </c>
      <c r="D23" s="12" t="s">
        <v>140</v>
      </c>
      <c r="E23" s="28" t="s">
        <v>212</v>
      </c>
      <c r="F23" s="13" t="s">
        <v>256</v>
      </c>
      <c r="G23" s="14" t="s">
        <v>326</v>
      </c>
      <c r="H23" s="23"/>
      <c r="I23" s="23"/>
      <c r="J23" s="4"/>
      <c r="K23" s="4"/>
      <c r="L23" s="4"/>
      <c r="M23" s="4"/>
      <c r="N23" s="4"/>
    </row>
    <row r="24" spans="1:14" s="2" customFormat="1" ht="63.75">
      <c r="A24" s="15" t="s">
        <v>23</v>
      </c>
      <c r="B24" s="19">
        <v>9</v>
      </c>
      <c r="C24" s="16" t="s">
        <v>103</v>
      </c>
      <c r="D24" s="16" t="s">
        <v>141</v>
      </c>
      <c r="E24" s="29" t="s">
        <v>212</v>
      </c>
      <c r="F24" s="17" t="s">
        <v>257</v>
      </c>
      <c r="G24" s="18" t="s">
        <v>321</v>
      </c>
      <c r="H24" s="25"/>
      <c r="I24" s="25"/>
      <c r="J24" s="4"/>
      <c r="K24" s="4"/>
      <c r="L24" s="4"/>
      <c r="M24" s="4"/>
      <c r="N24" s="4"/>
    </row>
    <row r="25" spans="1:14" s="2" customFormat="1" ht="25.5">
      <c r="A25" s="10" t="s">
        <v>24</v>
      </c>
      <c r="B25" s="11">
        <v>2</v>
      </c>
      <c r="C25" s="12" t="s">
        <v>107</v>
      </c>
      <c r="D25" s="12" t="s">
        <v>142</v>
      </c>
      <c r="E25" s="28" t="s">
        <v>213</v>
      </c>
      <c r="F25" s="13" t="s">
        <v>258</v>
      </c>
      <c r="G25" s="14" t="s">
        <v>320</v>
      </c>
      <c r="H25" s="23"/>
      <c r="I25" s="23"/>
      <c r="J25" s="4"/>
      <c r="K25" s="4"/>
      <c r="L25" s="4"/>
      <c r="M25" s="4"/>
      <c r="N25" s="4"/>
    </row>
    <row r="26" spans="1:14" s="2" customFormat="1" ht="63.75">
      <c r="A26" s="15" t="s">
        <v>25</v>
      </c>
      <c r="B26" s="19">
        <v>9</v>
      </c>
      <c r="C26" s="16" t="s">
        <v>108</v>
      </c>
      <c r="D26" s="16" t="s">
        <v>143</v>
      </c>
      <c r="E26" s="29" t="s">
        <v>212</v>
      </c>
      <c r="F26" s="17" t="s">
        <v>259</v>
      </c>
      <c r="G26" s="18" t="s">
        <v>327</v>
      </c>
      <c r="H26" s="25"/>
      <c r="I26" s="25"/>
      <c r="J26" s="4"/>
      <c r="K26" s="4"/>
      <c r="L26" s="4"/>
      <c r="M26" s="4"/>
      <c r="N26" s="4"/>
    </row>
    <row r="27" spans="1:14" s="2" customFormat="1" ht="25.5">
      <c r="A27" s="10" t="s">
        <v>26</v>
      </c>
      <c r="B27" s="11">
        <v>1</v>
      </c>
      <c r="C27" s="12" t="s">
        <v>109</v>
      </c>
      <c r="D27" s="12" t="s">
        <v>144</v>
      </c>
      <c r="E27" s="28" t="s">
        <v>213</v>
      </c>
      <c r="F27" s="13" t="s">
        <v>260</v>
      </c>
      <c r="G27" s="14" t="s">
        <v>321</v>
      </c>
      <c r="H27" s="23"/>
      <c r="I27" s="23"/>
      <c r="J27" s="4"/>
      <c r="K27" s="4"/>
      <c r="L27" s="4"/>
      <c r="M27" s="4"/>
      <c r="N27" s="4"/>
    </row>
    <row r="28" spans="1:14" s="2" customFormat="1" ht="25.5">
      <c r="A28" s="15" t="s">
        <v>27</v>
      </c>
      <c r="B28" s="19">
        <v>3</v>
      </c>
      <c r="C28" s="16" t="s">
        <v>102</v>
      </c>
      <c r="D28" s="16" t="s">
        <v>145</v>
      </c>
      <c r="E28" s="29" t="s">
        <v>214</v>
      </c>
      <c r="F28" s="17" t="s">
        <v>261</v>
      </c>
      <c r="G28" s="18" t="s">
        <v>321</v>
      </c>
      <c r="H28" s="25"/>
      <c r="I28" s="25"/>
      <c r="J28" s="4"/>
      <c r="K28" s="4"/>
      <c r="L28" s="4"/>
      <c r="M28" s="4"/>
      <c r="N28" s="4"/>
    </row>
    <row r="29" spans="1:14" s="2" customFormat="1" ht="25.5">
      <c r="A29" s="10" t="s">
        <v>28</v>
      </c>
      <c r="B29" s="11">
        <v>3</v>
      </c>
      <c r="C29" s="12" t="s">
        <v>106</v>
      </c>
      <c r="D29" s="12" t="s">
        <v>146</v>
      </c>
      <c r="E29" s="28" t="s">
        <v>212</v>
      </c>
      <c r="F29" s="13" t="s">
        <v>262</v>
      </c>
      <c r="G29" s="14" t="s">
        <v>320</v>
      </c>
      <c r="H29" s="23"/>
      <c r="I29" s="23"/>
      <c r="J29" s="4"/>
      <c r="K29" s="4"/>
      <c r="L29" s="4"/>
      <c r="M29" s="4"/>
      <c r="N29" s="4"/>
    </row>
    <row r="30" spans="1:14" s="2" customFormat="1">
      <c r="A30" s="15" t="s">
        <v>29</v>
      </c>
      <c r="B30" s="19">
        <v>2</v>
      </c>
      <c r="C30" s="16" t="s">
        <v>105</v>
      </c>
      <c r="D30" s="16" t="s">
        <v>147</v>
      </c>
      <c r="E30" s="29" t="s">
        <v>215</v>
      </c>
      <c r="F30" s="17" t="s">
        <v>263</v>
      </c>
      <c r="G30" s="18" t="s">
        <v>328</v>
      </c>
      <c r="H30" s="25"/>
      <c r="I30" s="25"/>
      <c r="J30" s="4"/>
      <c r="K30" s="4"/>
      <c r="L30" s="4"/>
      <c r="M30" s="4"/>
      <c r="N30" s="4"/>
    </row>
    <row r="31" spans="1:14" s="2" customFormat="1">
      <c r="A31" s="10" t="s">
        <v>30</v>
      </c>
      <c r="B31" s="11">
        <v>2</v>
      </c>
      <c r="C31" s="12" t="s">
        <v>110</v>
      </c>
      <c r="D31" s="12" t="s">
        <v>148</v>
      </c>
      <c r="E31" s="28" t="s">
        <v>213</v>
      </c>
      <c r="F31" s="13" t="s">
        <v>264</v>
      </c>
      <c r="G31" s="14" t="s">
        <v>322</v>
      </c>
      <c r="H31" s="23"/>
      <c r="I31" s="23"/>
      <c r="J31" s="4"/>
      <c r="K31" s="4"/>
      <c r="L31" s="4"/>
      <c r="M31" s="4"/>
      <c r="N31" s="4"/>
    </row>
    <row r="32" spans="1:14" s="2" customFormat="1" ht="25.5">
      <c r="A32" s="15" t="s">
        <v>31</v>
      </c>
      <c r="B32" s="19">
        <v>0</v>
      </c>
      <c r="C32" s="16" t="s">
        <v>106</v>
      </c>
      <c r="D32" s="16" t="s">
        <v>149</v>
      </c>
      <c r="E32" s="29" t="s">
        <v>214</v>
      </c>
      <c r="F32" s="17" t="s">
        <v>265</v>
      </c>
      <c r="G32" s="18" t="s">
        <v>329</v>
      </c>
      <c r="H32" s="25"/>
      <c r="I32" s="25"/>
      <c r="J32" s="4"/>
      <c r="K32" s="4"/>
      <c r="L32" s="4"/>
      <c r="M32" s="4"/>
      <c r="N32" s="4"/>
    </row>
    <row r="33" spans="1:14" s="2" customFormat="1" ht="25.5">
      <c r="A33" s="10" t="s">
        <v>32</v>
      </c>
      <c r="B33" s="11">
        <v>1</v>
      </c>
      <c r="C33" s="12"/>
      <c r="D33" s="12" t="s">
        <v>150</v>
      </c>
      <c r="E33" s="28" t="s">
        <v>216</v>
      </c>
      <c r="F33" s="13" t="s">
        <v>266</v>
      </c>
      <c r="G33" s="14" t="s">
        <v>330</v>
      </c>
      <c r="H33" s="23"/>
      <c r="I33" s="23"/>
      <c r="J33" s="4"/>
      <c r="K33" s="4"/>
      <c r="L33" s="4"/>
      <c r="M33" s="4"/>
      <c r="N33" s="4"/>
    </row>
    <row r="34" spans="1:14" s="2" customFormat="1">
      <c r="A34" s="15" t="s">
        <v>33</v>
      </c>
      <c r="B34" s="19">
        <v>1</v>
      </c>
      <c r="C34" s="16" t="s">
        <v>111</v>
      </c>
      <c r="D34" s="16" t="s">
        <v>151</v>
      </c>
      <c r="E34" s="29" t="s">
        <v>217</v>
      </c>
      <c r="F34" s="17" t="s">
        <v>267</v>
      </c>
      <c r="G34" s="18" t="s">
        <v>331</v>
      </c>
      <c r="H34" s="25"/>
      <c r="I34" s="25"/>
      <c r="J34" s="4"/>
      <c r="K34" s="4"/>
      <c r="L34" s="4"/>
      <c r="M34" s="4"/>
      <c r="N34" s="4"/>
    </row>
    <row r="35" spans="1:14" s="2" customFormat="1" ht="25.5">
      <c r="A35" s="10" t="s">
        <v>34</v>
      </c>
      <c r="B35" s="11">
        <v>0</v>
      </c>
      <c r="C35" s="12"/>
      <c r="D35" s="12" t="s">
        <v>152</v>
      </c>
      <c r="E35" s="28" t="s">
        <v>218</v>
      </c>
      <c r="F35" s="13" t="s">
        <v>268</v>
      </c>
      <c r="G35" s="14" t="s">
        <v>332</v>
      </c>
      <c r="H35" s="23"/>
      <c r="I35" s="23"/>
      <c r="J35" s="4"/>
      <c r="K35" s="4"/>
      <c r="L35" s="4"/>
      <c r="M35" s="4"/>
      <c r="N35" s="4"/>
    </row>
    <row r="36" spans="1:14" s="2" customFormat="1" ht="25.5">
      <c r="A36" s="15" t="s">
        <v>35</v>
      </c>
      <c r="B36" s="19">
        <v>2</v>
      </c>
      <c r="C36" s="16"/>
      <c r="D36" s="16" t="s">
        <v>153</v>
      </c>
      <c r="E36" s="29" t="s">
        <v>219</v>
      </c>
      <c r="F36" s="17" t="s">
        <v>269</v>
      </c>
      <c r="G36" s="18" t="s">
        <v>333</v>
      </c>
      <c r="H36" s="25"/>
      <c r="I36" s="25"/>
      <c r="J36" s="4"/>
      <c r="K36" s="4"/>
      <c r="L36" s="4"/>
      <c r="M36" s="4"/>
      <c r="N36" s="4"/>
    </row>
    <row r="37" spans="1:14" s="2" customFormat="1" ht="51">
      <c r="A37" s="10" t="s">
        <v>36</v>
      </c>
      <c r="B37" s="11">
        <v>9</v>
      </c>
      <c r="C37" s="12" t="s">
        <v>112</v>
      </c>
      <c r="D37" s="12" t="s">
        <v>154</v>
      </c>
      <c r="E37" s="28" t="s">
        <v>220</v>
      </c>
      <c r="F37" s="13" t="s">
        <v>360</v>
      </c>
      <c r="G37" s="14" t="s">
        <v>334</v>
      </c>
      <c r="H37" s="23"/>
      <c r="I37" s="23"/>
      <c r="J37" s="4"/>
      <c r="K37" s="4"/>
      <c r="L37" s="4"/>
      <c r="M37" s="4"/>
      <c r="N37" s="4"/>
    </row>
    <row r="38" spans="1:14" s="2" customFormat="1" ht="38.25">
      <c r="A38" s="15" t="s">
        <v>37</v>
      </c>
      <c r="B38" s="19">
        <v>6</v>
      </c>
      <c r="C38" s="16"/>
      <c r="D38" s="16" t="s">
        <v>155</v>
      </c>
      <c r="E38" s="29" t="s">
        <v>221</v>
      </c>
      <c r="F38" s="17" t="s">
        <v>221</v>
      </c>
      <c r="G38" s="18" t="s">
        <v>221</v>
      </c>
      <c r="H38" s="25"/>
      <c r="I38" s="25"/>
      <c r="J38" s="4"/>
      <c r="K38" s="4"/>
      <c r="L38" s="4"/>
      <c r="M38" s="4"/>
      <c r="N38" s="4"/>
    </row>
    <row r="39" spans="1:14" s="2" customFormat="1" ht="25.5">
      <c r="A39" s="10" t="s">
        <v>38</v>
      </c>
      <c r="B39" s="11">
        <v>4</v>
      </c>
      <c r="C39" s="12"/>
      <c r="D39" s="12" t="s">
        <v>156</v>
      </c>
      <c r="E39" s="28" t="s">
        <v>222</v>
      </c>
      <c r="F39" s="13" t="s">
        <v>270</v>
      </c>
      <c r="G39" s="14" t="s">
        <v>335</v>
      </c>
      <c r="H39" s="23"/>
      <c r="I39" s="23"/>
      <c r="J39" s="4"/>
      <c r="K39" s="4"/>
      <c r="L39" s="4"/>
      <c r="M39" s="4"/>
      <c r="N39" s="4"/>
    </row>
    <row r="40" spans="1:14" s="2" customFormat="1" ht="25.5">
      <c r="A40" s="15" t="s">
        <v>39</v>
      </c>
      <c r="B40" s="19">
        <v>4</v>
      </c>
      <c r="C40" s="16"/>
      <c r="D40" s="16" t="s">
        <v>157</v>
      </c>
      <c r="E40" s="29" t="s">
        <v>223</v>
      </c>
      <c r="F40" s="17" t="s">
        <v>271</v>
      </c>
      <c r="G40" s="18" t="s">
        <v>336</v>
      </c>
      <c r="H40" s="25"/>
      <c r="I40" s="25"/>
      <c r="J40" s="4"/>
      <c r="K40" s="4"/>
      <c r="L40" s="4"/>
      <c r="M40" s="4"/>
      <c r="N40" s="4"/>
    </row>
    <row r="41" spans="1:14" s="2" customFormat="1" ht="25.5">
      <c r="A41" s="10" t="s">
        <v>40</v>
      </c>
      <c r="B41" s="11">
        <v>1</v>
      </c>
      <c r="C41" s="12"/>
      <c r="D41" s="12" t="s">
        <v>158</v>
      </c>
      <c r="E41" s="28" t="s">
        <v>224</v>
      </c>
      <c r="F41" s="13">
        <v>475890001</v>
      </c>
      <c r="G41" s="14" t="s">
        <v>337</v>
      </c>
      <c r="H41" s="23"/>
      <c r="I41" s="23"/>
      <c r="J41" s="4"/>
      <c r="K41" s="4"/>
      <c r="L41" s="4"/>
      <c r="M41" s="4"/>
      <c r="N41" s="4"/>
    </row>
    <row r="42" spans="1:14" s="2" customFormat="1" ht="25.5">
      <c r="A42" s="15" t="s">
        <v>41</v>
      </c>
      <c r="B42" s="19">
        <v>3</v>
      </c>
      <c r="C42" s="16"/>
      <c r="D42" s="16" t="s">
        <v>159</v>
      </c>
      <c r="E42" s="29" t="s">
        <v>225</v>
      </c>
      <c r="F42" s="17" t="s">
        <v>272</v>
      </c>
      <c r="G42" s="18" t="s">
        <v>338</v>
      </c>
      <c r="H42" s="25"/>
      <c r="I42" s="25"/>
      <c r="J42" s="4"/>
      <c r="K42" s="4"/>
      <c r="L42" s="4"/>
      <c r="M42" s="4"/>
      <c r="N42" s="4"/>
    </row>
    <row r="43" spans="1:14" s="2" customFormat="1" ht="25.5">
      <c r="A43" s="10" t="s">
        <v>42</v>
      </c>
      <c r="B43" s="11">
        <v>2</v>
      </c>
      <c r="C43" s="12"/>
      <c r="D43" s="12" t="s">
        <v>160</v>
      </c>
      <c r="E43" s="28" t="s">
        <v>226</v>
      </c>
      <c r="F43" s="13" t="s">
        <v>359</v>
      </c>
      <c r="G43" s="14" t="s">
        <v>339</v>
      </c>
      <c r="H43" s="23"/>
      <c r="I43" s="23"/>
      <c r="J43" s="4"/>
      <c r="K43" s="4"/>
      <c r="L43" s="4"/>
      <c r="M43" s="4"/>
      <c r="N43" s="4"/>
    </row>
    <row r="44" spans="1:14" s="2" customFormat="1" ht="25.5">
      <c r="A44" s="15" t="s">
        <v>43</v>
      </c>
      <c r="B44" s="19">
        <v>1</v>
      </c>
      <c r="C44" s="16"/>
      <c r="D44" s="16" t="s">
        <v>161</v>
      </c>
      <c r="E44" s="29" t="s">
        <v>363</v>
      </c>
      <c r="F44" s="17">
        <v>74991104403</v>
      </c>
      <c r="G44" s="18" t="s">
        <v>340</v>
      </c>
      <c r="H44" s="25"/>
      <c r="I44" s="25"/>
      <c r="J44" s="4"/>
      <c r="K44" s="4"/>
      <c r="L44" s="4"/>
      <c r="M44" s="4"/>
      <c r="N44" s="4"/>
    </row>
    <row r="45" spans="1:14" s="2" customFormat="1" ht="25.5">
      <c r="A45" s="10" t="s">
        <v>44</v>
      </c>
      <c r="B45" s="11">
        <v>1</v>
      </c>
      <c r="C45" s="12"/>
      <c r="D45" s="12" t="s">
        <v>162</v>
      </c>
      <c r="E45" s="28" t="s">
        <v>227</v>
      </c>
      <c r="F45" s="13" t="s">
        <v>273</v>
      </c>
      <c r="G45" s="14" t="s">
        <v>341</v>
      </c>
      <c r="H45" s="23"/>
      <c r="I45" s="23"/>
      <c r="J45" s="4"/>
      <c r="K45" s="4"/>
      <c r="L45" s="4"/>
      <c r="M45" s="4"/>
      <c r="N45" s="4"/>
    </row>
    <row r="46" spans="1:14" s="2" customFormat="1" ht="25.5">
      <c r="A46" s="15" t="s">
        <v>45</v>
      </c>
      <c r="B46" s="19">
        <v>2</v>
      </c>
      <c r="C46" s="16"/>
      <c r="D46" s="16" t="s">
        <v>163</v>
      </c>
      <c r="E46" s="29" t="s">
        <v>228</v>
      </c>
      <c r="F46" s="17" t="s">
        <v>274</v>
      </c>
      <c r="G46" s="18" t="s">
        <v>342</v>
      </c>
      <c r="H46" s="25"/>
      <c r="I46" s="25"/>
      <c r="J46" s="4"/>
      <c r="K46" s="4"/>
      <c r="L46" s="4"/>
      <c r="M46" s="4"/>
      <c r="N46" s="4"/>
    </row>
    <row r="47" spans="1:14" s="2" customFormat="1" ht="25.5">
      <c r="A47" s="10" t="s">
        <v>46</v>
      </c>
      <c r="B47" s="11">
        <v>1</v>
      </c>
      <c r="C47" s="12"/>
      <c r="D47" s="12" t="s">
        <v>164</v>
      </c>
      <c r="E47" s="28" t="s">
        <v>229</v>
      </c>
      <c r="F47" s="13" t="s">
        <v>275</v>
      </c>
      <c r="G47" s="14" t="s">
        <v>320</v>
      </c>
      <c r="H47" s="23"/>
      <c r="I47" s="23"/>
      <c r="J47" s="4"/>
      <c r="K47" s="4"/>
      <c r="L47" s="4"/>
      <c r="M47" s="4"/>
      <c r="N47" s="4"/>
    </row>
    <row r="48" spans="1:14" s="2" customFormat="1" ht="25.5">
      <c r="A48" s="15" t="s">
        <v>47</v>
      </c>
      <c r="B48" s="19">
        <v>2</v>
      </c>
      <c r="C48" s="16"/>
      <c r="D48" s="16" t="s">
        <v>165</v>
      </c>
      <c r="E48" s="29" t="s">
        <v>362</v>
      </c>
      <c r="F48" s="17" t="s">
        <v>361</v>
      </c>
      <c r="G48" s="18"/>
      <c r="H48" s="25"/>
      <c r="I48" s="25"/>
      <c r="J48" s="4"/>
      <c r="K48" s="4"/>
      <c r="L48" s="4"/>
      <c r="M48" s="4"/>
      <c r="N48" s="4"/>
    </row>
    <row r="49" spans="1:14" s="2" customFormat="1" ht="25.5">
      <c r="A49" s="10" t="s">
        <v>48</v>
      </c>
      <c r="B49" s="11">
        <v>0</v>
      </c>
      <c r="C49" s="12"/>
      <c r="D49" s="12" t="s">
        <v>166</v>
      </c>
      <c r="E49" s="28"/>
      <c r="F49" s="13" t="s">
        <v>276</v>
      </c>
      <c r="G49" s="14" t="s">
        <v>343</v>
      </c>
      <c r="H49" s="23"/>
      <c r="I49" s="23"/>
      <c r="J49" s="4"/>
      <c r="K49" s="4"/>
      <c r="L49" s="4"/>
      <c r="M49" s="4"/>
      <c r="N49" s="4"/>
    </row>
    <row r="50" spans="1:14" s="2" customFormat="1">
      <c r="A50" s="15" t="s">
        <v>49</v>
      </c>
      <c r="B50" s="19">
        <v>1</v>
      </c>
      <c r="C50" s="16" t="s">
        <v>113</v>
      </c>
      <c r="D50" s="16" t="s">
        <v>167</v>
      </c>
      <c r="E50" s="29" t="s">
        <v>230</v>
      </c>
      <c r="F50" s="17" t="s">
        <v>277</v>
      </c>
      <c r="G50" s="18" t="s">
        <v>344</v>
      </c>
      <c r="H50" s="25"/>
      <c r="I50" s="25"/>
      <c r="J50" s="4"/>
      <c r="K50" s="4"/>
      <c r="L50" s="4"/>
      <c r="M50" s="4"/>
      <c r="N50" s="4"/>
    </row>
    <row r="51" spans="1:14" s="2" customFormat="1">
      <c r="A51" s="10" t="s">
        <v>50</v>
      </c>
      <c r="B51" s="11">
        <v>2</v>
      </c>
      <c r="C51" s="12">
        <v>27</v>
      </c>
      <c r="D51" s="12" t="s">
        <v>168</v>
      </c>
      <c r="E51" s="28" t="s">
        <v>212</v>
      </c>
      <c r="F51" s="13" t="s">
        <v>278</v>
      </c>
      <c r="G51" s="14" t="s">
        <v>345</v>
      </c>
      <c r="H51" s="23"/>
      <c r="I51" s="23"/>
      <c r="J51" s="4"/>
      <c r="K51" s="4"/>
      <c r="L51" s="4"/>
      <c r="M51" s="4"/>
      <c r="N51" s="4"/>
    </row>
    <row r="52" spans="1:14" s="2" customFormat="1" ht="191.25">
      <c r="A52" s="15" t="s">
        <v>51</v>
      </c>
      <c r="B52" s="19">
        <v>18</v>
      </c>
      <c r="C52" s="16">
        <v>0</v>
      </c>
      <c r="D52" s="16" t="s">
        <v>169</v>
      </c>
      <c r="E52" s="29" t="s">
        <v>212</v>
      </c>
      <c r="F52" s="17" t="s">
        <v>279</v>
      </c>
      <c r="G52" s="18" t="s">
        <v>346</v>
      </c>
      <c r="H52" s="25"/>
      <c r="I52" s="25"/>
      <c r="J52" s="4"/>
      <c r="K52" s="4"/>
      <c r="L52" s="4"/>
      <c r="M52" s="4"/>
      <c r="N52" s="4"/>
    </row>
    <row r="53" spans="1:14" s="2" customFormat="1">
      <c r="A53" s="10" t="s">
        <v>52</v>
      </c>
      <c r="B53" s="11">
        <v>2</v>
      </c>
      <c r="C53" s="12">
        <v>0</v>
      </c>
      <c r="D53" s="12" t="s">
        <v>170</v>
      </c>
      <c r="E53" s="28" t="s">
        <v>214</v>
      </c>
      <c r="F53" s="13">
        <v>5108</v>
      </c>
      <c r="G53" s="14" t="s">
        <v>336</v>
      </c>
      <c r="H53" s="23"/>
      <c r="I53" s="23"/>
      <c r="J53" s="4"/>
      <c r="K53" s="4"/>
      <c r="L53" s="4"/>
      <c r="M53" s="4"/>
      <c r="N53" s="4"/>
    </row>
    <row r="54" spans="1:14" s="2" customFormat="1" ht="25.5">
      <c r="A54" s="15" t="s">
        <v>53</v>
      </c>
      <c r="B54" s="19">
        <v>1</v>
      </c>
      <c r="C54" s="16" t="s">
        <v>114</v>
      </c>
      <c r="D54" s="16" t="s">
        <v>171</v>
      </c>
      <c r="E54" s="29" t="s">
        <v>212</v>
      </c>
      <c r="F54" s="17" t="s">
        <v>280</v>
      </c>
      <c r="G54" s="18" t="s">
        <v>345</v>
      </c>
      <c r="H54" s="25"/>
      <c r="I54" s="25"/>
      <c r="J54" s="4"/>
      <c r="K54" s="4"/>
      <c r="L54" s="4"/>
      <c r="M54" s="4"/>
      <c r="N54" s="4"/>
    </row>
    <row r="55" spans="1:14" s="2" customFormat="1" ht="25.5">
      <c r="A55" s="10" t="s">
        <v>54</v>
      </c>
      <c r="B55" s="11">
        <v>1</v>
      </c>
      <c r="C55" s="12" t="s">
        <v>115</v>
      </c>
      <c r="D55" s="12" t="s">
        <v>172</v>
      </c>
      <c r="E55" s="28" t="s">
        <v>212</v>
      </c>
      <c r="F55" s="13" t="s">
        <v>281</v>
      </c>
      <c r="G55" s="14" t="s">
        <v>345</v>
      </c>
      <c r="H55" s="23"/>
      <c r="I55" s="23"/>
      <c r="J55" s="4"/>
      <c r="K55" s="4"/>
      <c r="L55" s="4"/>
      <c r="M55" s="4"/>
      <c r="N55" s="4"/>
    </row>
    <row r="56" spans="1:14" s="2" customFormat="1">
      <c r="A56" s="15" t="s">
        <v>55</v>
      </c>
      <c r="B56" s="19">
        <v>2</v>
      </c>
      <c r="C56" s="16">
        <v>470</v>
      </c>
      <c r="D56" s="16" t="s">
        <v>173</v>
      </c>
      <c r="E56" s="29" t="s">
        <v>212</v>
      </c>
      <c r="F56" s="17" t="s">
        <v>282</v>
      </c>
      <c r="G56" s="18" t="s">
        <v>345</v>
      </c>
      <c r="H56" s="25"/>
      <c r="I56" s="25"/>
      <c r="J56" s="4"/>
      <c r="K56" s="4"/>
      <c r="L56" s="4"/>
      <c r="M56" s="4"/>
      <c r="N56" s="4"/>
    </row>
    <row r="57" spans="1:14" s="2" customFormat="1" ht="63.75">
      <c r="A57" s="10" t="s">
        <v>56</v>
      </c>
      <c r="B57" s="11">
        <v>10</v>
      </c>
      <c r="C57" s="12">
        <v>560</v>
      </c>
      <c r="D57" s="12" t="s">
        <v>174</v>
      </c>
      <c r="E57" s="28" t="s">
        <v>212</v>
      </c>
      <c r="F57" s="13" t="s">
        <v>283</v>
      </c>
      <c r="G57" s="14" t="s">
        <v>345</v>
      </c>
      <c r="H57" s="23"/>
      <c r="I57" s="23"/>
      <c r="J57" s="4"/>
      <c r="K57" s="4"/>
      <c r="L57" s="4"/>
      <c r="M57" s="4"/>
      <c r="N57" s="4"/>
    </row>
    <row r="58" spans="1:14" s="2" customFormat="1" ht="25.5">
      <c r="A58" s="15" t="s">
        <v>57</v>
      </c>
      <c r="B58" s="19">
        <v>1</v>
      </c>
      <c r="C58" s="16" t="s">
        <v>116</v>
      </c>
      <c r="D58" s="16" t="s">
        <v>175</v>
      </c>
      <c r="E58" s="29" t="s">
        <v>212</v>
      </c>
      <c r="F58" s="17" t="s">
        <v>284</v>
      </c>
      <c r="G58" s="18" t="s">
        <v>345</v>
      </c>
      <c r="H58" s="25"/>
      <c r="I58" s="25"/>
      <c r="J58" s="4"/>
      <c r="K58" s="4"/>
      <c r="L58" s="4"/>
      <c r="M58" s="4"/>
      <c r="N58" s="4"/>
    </row>
    <row r="59" spans="1:14" s="2" customFormat="1">
      <c r="A59" s="10" t="s">
        <v>58</v>
      </c>
      <c r="B59" s="11">
        <v>2</v>
      </c>
      <c r="C59" s="12" t="s">
        <v>117</v>
      </c>
      <c r="D59" s="12" t="s">
        <v>176</v>
      </c>
      <c r="E59" s="28" t="s">
        <v>213</v>
      </c>
      <c r="F59" s="13" t="s">
        <v>285</v>
      </c>
      <c r="G59" s="14" t="s">
        <v>345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59</v>
      </c>
      <c r="B60" s="19">
        <v>0</v>
      </c>
      <c r="C60" s="16" t="s">
        <v>118</v>
      </c>
      <c r="D60" s="16" t="s">
        <v>177</v>
      </c>
      <c r="E60" s="29" t="s">
        <v>231</v>
      </c>
      <c r="F60" s="17" t="s">
        <v>286</v>
      </c>
      <c r="G60" s="18" t="s">
        <v>347</v>
      </c>
      <c r="H60" s="25"/>
      <c r="I60" s="25"/>
      <c r="J60" s="4"/>
      <c r="K60" s="4"/>
      <c r="L60" s="4"/>
      <c r="M60" s="4"/>
      <c r="N60" s="4"/>
    </row>
    <row r="61" spans="1:14" s="2" customFormat="1">
      <c r="A61" s="10" t="s">
        <v>60</v>
      </c>
      <c r="B61" s="11">
        <v>1</v>
      </c>
      <c r="C61" s="12" t="s">
        <v>119</v>
      </c>
      <c r="D61" s="12" t="s">
        <v>178</v>
      </c>
      <c r="E61" s="28" t="s">
        <v>212</v>
      </c>
      <c r="F61" s="13" t="s">
        <v>287</v>
      </c>
      <c r="G61" s="14" t="s">
        <v>345</v>
      </c>
      <c r="H61" s="23"/>
      <c r="I61" s="23"/>
      <c r="J61" s="4"/>
      <c r="K61" s="4"/>
      <c r="L61" s="4"/>
      <c r="M61" s="4"/>
      <c r="N61" s="4"/>
    </row>
    <row r="62" spans="1:14" s="2" customFormat="1" ht="38.25">
      <c r="A62" s="15" t="s">
        <v>61</v>
      </c>
      <c r="B62" s="19">
        <v>2</v>
      </c>
      <c r="C62" s="16" t="s">
        <v>118</v>
      </c>
      <c r="D62" s="16" t="s">
        <v>179</v>
      </c>
      <c r="E62" s="29" t="s">
        <v>213</v>
      </c>
      <c r="F62" s="17" t="s">
        <v>288</v>
      </c>
      <c r="G62" s="18" t="s">
        <v>345</v>
      </c>
      <c r="H62" s="25"/>
      <c r="I62" s="25"/>
      <c r="J62" s="4"/>
      <c r="K62" s="4"/>
      <c r="L62" s="4"/>
      <c r="M62" s="4"/>
      <c r="N62" s="4"/>
    </row>
    <row r="63" spans="1:14" s="2" customFormat="1" ht="102">
      <c r="A63" s="10" t="s">
        <v>62</v>
      </c>
      <c r="B63" s="11">
        <v>6</v>
      </c>
      <c r="C63" s="12" t="s">
        <v>116</v>
      </c>
      <c r="D63" s="12" t="s">
        <v>180</v>
      </c>
      <c r="E63" s="28" t="s">
        <v>213</v>
      </c>
      <c r="F63" s="13" t="s">
        <v>289</v>
      </c>
      <c r="G63" s="14" t="s">
        <v>345</v>
      </c>
      <c r="H63" s="23"/>
      <c r="I63" s="23"/>
      <c r="J63" s="4"/>
      <c r="K63" s="4"/>
      <c r="L63" s="4"/>
      <c r="M63" s="4"/>
      <c r="N63" s="4"/>
    </row>
    <row r="64" spans="1:14" s="2" customFormat="1">
      <c r="A64" s="15" t="s">
        <v>63</v>
      </c>
      <c r="B64" s="19">
        <v>0</v>
      </c>
      <c r="C64" s="16" t="s">
        <v>116</v>
      </c>
      <c r="D64" s="16" t="s">
        <v>181</v>
      </c>
      <c r="E64" s="29" t="s">
        <v>231</v>
      </c>
      <c r="F64" s="17" t="s">
        <v>290</v>
      </c>
      <c r="G64" s="18" t="s">
        <v>347</v>
      </c>
      <c r="H64" s="25"/>
      <c r="I64" s="25"/>
      <c r="J64" s="4"/>
      <c r="K64" s="4"/>
      <c r="L64" s="4"/>
      <c r="M64" s="4"/>
      <c r="N64" s="4"/>
    </row>
    <row r="65" spans="1:14" s="2" customFormat="1" ht="25.5">
      <c r="A65" s="10" t="s">
        <v>64</v>
      </c>
      <c r="B65" s="11">
        <v>4</v>
      </c>
      <c r="C65" s="12" t="s">
        <v>116</v>
      </c>
      <c r="D65" s="12" t="s">
        <v>182</v>
      </c>
      <c r="E65" s="28" t="s">
        <v>213</v>
      </c>
      <c r="F65" s="13" t="s">
        <v>291</v>
      </c>
      <c r="G65" s="14" t="s">
        <v>346</v>
      </c>
      <c r="H65" s="23"/>
      <c r="I65" s="23"/>
      <c r="J65" s="4"/>
      <c r="K65" s="4"/>
      <c r="L65" s="4"/>
      <c r="M65" s="4"/>
      <c r="N65" s="4"/>
    </row>
    <row r="66" spans="1:14" s="2" customFormat="1">
      <c r="A66" s="15" t="s">
        <v>65</v>
      </c>
      <c r="B66" s="19">
        <v>2</v>
      </c>
      <c r="C66" s="16" t="s">
        <v>120</v>
      </c>
      <c r="D66" s="16" t="s">
        <v>183</v>
      </c>
      <c r="E66" s="29" t="s">
        <v>213</v>
      </c>
      <c r="F66" s="17" t="s">
        <v>292</v>
      </c>
      <c r="G66" s="18" t="s">
        <v>346</v>
      </c>
      <c r="H66" s="25"/>
      <c r="I66" s="25"/>
      <c r="J66" s="4"/>
      <c r="K66" s="4"/>
      <c r="L66" s="4"/>
      <c r="M66" s="4"/>
      <c r="N66" s="4"/>
    </row>
    <row r="67" spans="1:14" s="2" customFormat="1">
      <c r="A67" s="10" t="s">
        <v>66</v>
      </c>
      <c r="B67" s="11">
        <v>2</v>
      </c>
      <c r="C67" s="12">
        <v>0</v>
      </c>
      <c r="D67" s="12" t="s">
        <v>184</v>
      </c>
      <c r="E67" s="28" t="s">
        <v>214</v>
      </c>
      <c r="F67" s="13" t="s">
        <v>293</v>
      </c>
      <c r="G67" s="14" t="s">
        <v>345</v>
      </c>
      <c r="H67" s="23"/>
      <c r="I67" s="23"/>
      <c r="J67" s="4"/>
      <c r="K67" s="4"/>
      <c r="L67" s="4"/>
      <c r="M67" s="4"/>
      <c r="N67" s="4"/>
    </row>
    <row r="68" spans="1:14" s="2" customFormat="1">
      <c r="A68" s="15" t="s">
        <v>67</v>
      </c>
      <c r="B68" s="19">
        <v>2</v>
      </c>
      <c r="C68" s="16" t="s">
        <v>121</v>
      </c>
      <c r="D68" s="16" t="s">
        <v>185</v>
      </c>
      <c r="E68" s="29" t="s">
        <v>214</v>
      </c>
      <c r="F68" s="17" t="s">
        <v>294</v>
      </c>
      <c r="G68" s="18" t="s">
        <v>347</v>
      </c>
      <c r="H68" s="25"/>
      <c r="I68" s="25"/>
      <c r="J68" s="4"/>
      <c r="K68" s="4"/>
      <c r="L68" s="4"/>
      <c r="M68" s="4"/>
      <c r="N68" s="4"/>
    </row>
    <row r="69" spans="1:14" s="2" customFormat="1" ht="25.5">
      <c r="A69" s="10" t="s">
        <v>68</v>
      </c>
      <c r="B69" s="11">
        <v>3</v>
      </c>
      <c r="C69" s="12">
        <v>470</v>
      </c>
      <c r="D69" s="12" t="s">
        <v>186</v>
      </c>
      <c r="E69" s="28" t="s">
        <v>212</v>
      </c>
      <c r="F69" s="13" t="s">
        <v>295</v>
      </c>
      <c r="G69" s="14" t="s">
        <v>346</v>
      </c>
      <c r="H69" s="23"/>
      <c r="I69" s="23"/>
      <c r="J69" s="4"/>
      <c r="K69" s="4"/>
      <c r="L69" s="4"/>
      <c r="M69" s="4"/>
      <c r="N69" s="4"/>
    </row>
    <row r="70" spans="1:14" s="2" customFormat="1" ht="25.5">
      <c r="A70" s="15" t="s">
        <v>69</v>
      </c>
      <c r="B70" s="19">
        <v>2</v>
      </c>
      <c r="C70" s="16" t="s">
        <v>122</v>
      </c>
      <c r="D70" s="16" t="s">
        <v>187</v>
      </c>
      <c r="E70" s="29" t="s">
        <v>232</v>
      </c>
      <c r="F70" s="17" t="s">
        <v>296</v>
      </c>
      <c r="G70" s="18" t="s">
        <v>346</v>
      </c>
      <c r="H70" s="25"/>
      <c r="I70" s="25"/>
      <c r="J70" s="4"/>
      <c r="K70" s="4"/>
      <c r="L70" s="4"/>
      <c r="M70" s="4"/>
      <c r="N70" s="4"/>
    </row>
    <row r="71" spans="1:14" s="2" customFormat="1">
      <c r="A71" s="10" t="s">
        <v>70</v>
      </c>
      <c r="B71" s="11">
        <v>1</v>
      </c>
      <c r="C71" s="12" t="s">
        <v>123</v>
      </c>
      <c r="D71" s="12" t="s">
        <v>188</v>
      </c>
      <c r="E71" s="28" t="s">
        <v>214</v>
      </c>
      <c r="F71" s="13" t="s">
        <v>297</v>
      </c>
      <c r="G71" s="14" t="s">
        <v>345</v>
      </c>
      <c r="H71" s="23"/>
      <c r="I71" s="23"/>
      <c r="J71" s="4"/>
      <c r="K71" s="4"/>
      <c r="L71" s="4"/>
      <c r="M71" s="4"/>
      <c r="N71" s="4"/>
    </row>
    <row r="72" spans="1:14" s="2" customFormat="1">
      <c r="A72" s="15" t="s">
        <v>71</v>
      </c>
      <c r="B72" s="19">
        <v>2</v>
      </c>
      <c r="C72" s="16">
        <v>100</v>
      </c>
      <c r="D72" s="16" t="s">
        <v>189</v>
      </c>
      <c r="E72" s="29" t="s">
        <v>212</v>
      </c>
      <c r="F72" s="17" t="s">
        <v>298</v>
      </c>
      <c r="G72" s="18" t="s">
        <v>345</v>
      </c>
      <c r="H72" s="25"/>
      <c r="I72" s="25"/>
      <c r="J72" s="4"/>
      <c r="K72" s="4"/>
      <c r="L72" s="4"/>
      <c r="M72" s="4"/>
      <c r="N72" s="4"/>
    </row>
    <row r="73" spans="1:14" s="2" customFormat="1">
      <c r="A73" s="10" t="s">
        <v>72</v>
      </c>
      <c r="B73" s="11">
        <v>1</v>
      </c>
      <c r="C73" s="12">
        <v>0</v>
      </c>
      <c r="D73" s="12" t="s">
        <v>190</v>
      </c>
      <c r="E73" s="28" t="s">
        <v>213</v>
      </c>
      <c r="F73" s="13" t="s">
        <v>299</v>
      </c>
      <c r="G73" s="14" t="s">
        <v>348</v>
      </c>
      <c r="H73" s="23"/>
      <c r="I73" s="23"/>
      <c r="J73" s="4"/>
      <c r="K73" s="4"/>
      <c r="L73" s="4"/>
      <c r="M73" s="4"/>
      <c r="N73" s="4"/>
    </row>
    <row r="74" spans="1:14" s="2" customFormat="1">
      <c r="A74" s="15" t="s">
        <v>73</v>
      </c>
      <c r="B74" s="19">
        <v>2</v>
      </c>
      <c r="C74" s="16">
        <v>0</v>
      </c>
      <c r="D74" s="16" t="s">
        <v>191</v>
      </c>
      <c r="E74" s="29" t="s">
        <v>213</v>
      </c>
      <c r="F74" s="17" t="s">
        <v>300</v>
      </c>
      <c r="G74" s="18" t="s">
        <v>349</v>
      </c>
      <c r="H74" s="25"/>
      <c r="I74" s="25"/>
      <c r="J74" s="4"/>
      <c r="K74" s="4"/>
      <c r="L74" s="4"/>
      <c r="M74" s="4"/>
      <c r="N74" s="4"/>
    </row>
    <row r="75" spans="1:14" s="2" customFormat="1">
      <c r="A75" s="10" t="s">
        <v>74</v>
      </c>
      <c r="B75" s="11">
        <v>1</v>
      </c>
      <c r="C75" s="12" t="s">
        <v>115</v>
      </c>
      <c r="D75" s="12" t="s">
        <v>192</v>
      </c>
      <c r="E75" s="28" t="s">
        <v>212</v>
      </c>
      <c r="F75" s="13" t="s">
        <v>301</v>
      </c>
      <c r="G75" s="14" t="s">
        <v>347</v>
      </c>
      <c r="H75" s="23"/>
      <c r="I75" s="23"/>
      <c r="J75" s="4"/>
      <c r="K75" s="4"/>
      <c r="L75" s="4"/>
      <c r="M75" s="4"/>
      <c r="N75" s="4"/>
    </row>
    <row r="76" spans="1:14" s="2" customFormat="1">
      <c r="A76" s="15" t="s">
        <v>75</v>
      </c>
      <c r="B76" s="19">
        <v>1</v>
      </c>
      <c r="C76" s="16" t="s">
        <v>124</v>
      </c>
      <c r="D76" s="16" t="s">
        <v>193</v>
      </c>
      <c r="E76" s="29" t="s">
        <v>213</v>
      </c>
      <c r="F76" s="17" t="s">
        <v>302</v>
      </c>
      <c r="G76" s="18" t="s">
        <v>349</v>
      </c>
      <c r="H76" s="25"/>
      <c r="I76" s="25"/>
      <c r="J76" s="4"/>
      <c r="K76" s="4"/>
      <c r="L76" s="4"/>
      <c r="M76" s="4"/>
      <c r="N76" s="4"/>
    </row>
    <row r="77" spans="1:14" s="2" customFormat="1">
      <c r="A77" s="10" t="s">
        <v>76</v>
      </c>
      <c r="B77" s="11">
        <v>1</v>
      </c>
      <c r="C77" s="12" t="s">
        <v>120</v>
      </c>
      <c r="D77" s="12" t="s">
        <v>194</v>
      </c>
      <c r="E77" s="28" t="s">
        <v>212</v>
      </c>
      <c r="F77" s="13" t="s">
        <v>303</v>
      </c>
      <c r="G77" s="14" t="s">
        <v>345</v>
      </c>
      <c r="H77" s="23"/>
      <c r="I77" s="23"/>
      <c r="J77" s="4"/>
      <c r="K77" s="4"/>
      <c r="L77" s="4"/>
      <c r="M77" s="4"/>
      <c r="N77" s="4"/>
    </row>
    <row r="78" spans="1:14" s="2" customFormat="1">
      <c r="A78" s="15" t="s">
        <v>77</v>
      </c>
      <c r="B78" s="19">
        <v>0</v>
      </c>
      <c r="C78" s="16">
        <v>0</v>
      </c>
      <c r="D78" s="16" t="s">
        <v>195</v>
      </c>
      <c r="E78" s="29" t="s">
        <v>231</v>
      </c>
      <c r="F78" s="17" t="s">
        <v>304</v>
      </c>
      <c r="G78" s="18" t="s">
        <v>345</v>
      </c>
      <c r="H78" s="25"/>
      <c r="I78" s="25"/>
      <c r="J78" s="4"/>
      <c r="K78" s="4"/>
      <c r="L78" s="4"/>
      <c r="M78" s="4"/>
      <c r="N78" s="4"/>
    </row>
    <row r="79" spans="1:14" s="2" customFormat="1">
      <c r="A79" s="10" t="s">
        <v>78</v>
      </c>
      <c r="B79" s="11">
        <v>1</v>
      </c>
      <c r="C79" s="12" t="s">
        <v>117</v>
      </c>
      <c r="D79" s="12" t="s">
        <v>196</v>
      </c>
      <c r="E79" s="28" t="s">
        <v>212</v>
      </c>
      <c r="F79" s="13" t="s">
        <v>305</v>
      </c>
      <c r="G79" s="14" t="s">
        <v>346</v>
      </c>
      <c r="H79" s="23"/>
      <c r="I79" s="23"/>
      <c r="J79" s="4"/>
      <c r="K79" s="4"/>
      <c r="L79" s="4"/>
      <c r="M79" s="4"/>
      <c r="N79" s="4"/>
    </row>
    <row r="80" spans="1:14" s="2" customFormat="1">
      <c r="A80" s="15" t="s">
        <v>79</v>
      </c>
      <c r="B80" s="19">
        <v>1</v>
      </c>
      <c r="C80" s="16">
        <v>0</v>
      </c>
      <c r="D80" s="16" t="s">
        <v>197</v>
      </c>
      <c r="E80" s="29" t="s">
        <v>213</v>
      </c>
      <c r="F80" s="17" t="s">
        <v>306</v>
      </c>
      <c r="G80" s="18" t="s">
        <v>345</v>
      </c>
      <c r="H80" s="25"/>
      <c r="I80" s="25"/>
      <c r="J80" s="4"/>
      <c r="K80" s="4"/>
      <c r="L80" s="4"/>
      <c r="M80" s="4"/>
      <c r="N80" s="4"/>
    </row>
    <row r="81" spans="1:14" s="2" customFormat="1">
      <c r="A81" s="10" t="s">
        <v>80</v>
      </c>
      <c r="B81" s="11">
        <v>1</v>
      </c>
      <c r="C81" s="12"/>
      <c r="D81" s="12" t="s">
        <v>198</v>
      </c>
      <c r="E81" s="28" t="s">
        <v>233</v>
      </c>
      <c r="F81" s="13" t="s">
        <v>307</v>
      </c>
      <c r="G81" s="14" t="s">
        <v>350</v>
      </c>
      <c r="H81" s="23"/>
      <c r="I81" s="23"/>
      <c r="J81" s="4"/>
      <c r="K81" s="4"/>
      <c r="L81" s="4"/>
      <c r="M81" s="4"/>
      <c r="N81" s="4"/>
    </row>
    <row r="82" spans="1:14" s="2" customFormat="1" ht="38.25">
      <c r="A82" s="15" t="s">
        <v>81</v>
      </c>
      <c r="B82" s="19">
        <v>3</v>
      </c>
      <c r="C82" s="16"/>
      <c r="D82" s="16" t="s">
        <v>199</v>
      </c>
      <c r="E82" s="29" t="s">
        <v>199</v>
      </c>
      <c r="F82" s="17" t="s">
        <v>308</v>
      </c>
      <c r="G82" s="18" t="s">
        <v>351</v>
      </c>
      <c r="H82" s="25"/>
      <c r="I82" s="25"/>
      <c r="J82" s="4"/>
      <c r="K82" s="4"/>
      <c r="L82" s="4"/>
      <c r="M82" s="4"/>
      <c r="N82" s="4"/>
    </row>
    <row r="83" spans="1:14" s="2" customFormat="1">
      <c r="A83" s="10" t="s">
        <v>82</v>
      </c>
      <c r="B83" s="11">
        <v>2</v>
      </c>
      <c r="C83" s="12"/>
      <c r="D83" s="12" t="s">
        <v>200</v>
      </c>
      <c r="E83" s="28" t="s">
        <v>234</v>
      </c>
      <c r="F83" s="13" t="s">
        <v>309</v>
      </c>
      <c r="G83" s="14" t="s">
        <v>336</v>
      </c>
      <c r="H83" s="23"/>
      <c r="I83" s="23"/>
      <c r="J83" s="4"/>
      <c r="K83" s="4"/>
      <c r="L83" s="4"/>
      <c r="M83" s="4"/>
      <c r="N83" s="4"/>
    </row>
    <row r="84" spans="1:14" s="2" customFormat="1" ht="38.25">
      <c r="A84" s="15" t="s">
        <v>83</v>
      </c>
      <c r="B84" s="19">
        <v>1</v>
      </c>
      <c r="C84" s="16"/>
      <c r="D84" s="16" t="s">
        <v>201</v>
      </c>
      <c r="E84" s="29" t="s">
        <v>235</v>
      </c>
      <c r="F84" s="17" t="s">
        <v>310</v>
      </c>
      <c r="G84" s="18" t="s">
        <v>332</v>
      </c>
      <c r="H84" s="25"/>
      <c r="I84" s="25"/>
      <c r="J84" s="4"/>
      <c r="K84" s="4"/>
      <c r="L84" s="4"/>
      <c r="M84" s="4"/>
      <c r="N84" s="4"/>
    </row>
    <row r="85" spans="1:14" s="2" customFormat="1" ht="25.5">
      <c r="A85" s="10" t="s">
        <v>84</v>
      </c>
      <c r="B85" s="11">
        <v>1</v>
      </c>
      <c r="C85" s="12"/>
      <c r="D85" s="12" t="s">
        <v>202</v>
      </c>
      <c r="E85" s="28" t="s">
        <v>236</v>
      </c>
      <c r="F85" s="13" t="s">
        <v>311</v>
      </c>
      <c r="G85" s="14" t="s">
        <v>332</v>
      </c>
      <c r="H85" s="23"/>
      <c r="I85" s="23"/>
      <c r="J85" s="4"/>
      <c r="K85" s="4"/>
      <c r="L85" s="4"/>
      <c r="M85" s="4"/>
      <c r="N85" s="4"/>
    </row>
    <row r="86" spans="1:14" s="2" customFormat="1" ht="25.5">
      <c r="A86" s="15" t="s">
        <v>85</v>
      </c>
      <c r="B86" s="19">
        <v>1</v>
      </c>
      <c r="C86" s="16"/>
      <c r="D86" s="16" t="s">
        <v>203</v>
      </c>
      <c r="E86" s="29" t="s">
        <v>236</v>
      </c>
      <c r="F86" s="17" t="s">
        <v>312</v>
      </c>
      <c r="G86" s="18" t="s">
        <v>332</v>
      </c>
      <c r="H86" s="25"/>
      <c r="I86" s="25"/>
      <c r="J86" s="4"/>
      <c r="K86" s="4"/>
      <c r="L86" s="4"/>
      <c r="M86" s="4"/>
      <c r="N86" s="4"/>
    </row>
    <row r="87" spans="1:14" s="2" customFormat="1">
      <c r="A87" s="10" t="s">
        <v>86</v>
      </c>
      <c r="B87" s="11">
        <v>1</v>
      </c>
      <c r="C87" s="12"/>
      <c r="D87" s="12" t="s">
        <v>204</v>
      </c>
      <c r="E87" s="28" t="s">
        <v>237</v>
      </c>
      <c r="F87" s="13" t="s">
        <v>204</v>
      </c>
      <c r="G87" s="14" t="s">
        <v>332</v>
      </c>
      <c r="H87" s="23"/>
      <c r="I87" s="23"/>
      <c r="J87" s="4"/>
      <c r="K87" s="4"/>
      <c r="L87" s="4"/>
      <c r="M87" s="4"/>
      <c r="N87" s="4"/>
    </row>
    <row r="88" spans="1:14" s="2" customFormat="1" ht="25.5">
      <c r="A88" s="15" t="s">
        <v>87</v>
      </c>
      <c r="B88" s="19">
        <v>1</v>
      </c>
      <c r="C88" s="16"/>
      <c r="D88" s="16" t="s">
        <v>205</v>
      </c>
      <c r="E88" s="29" t="s">
        <v>238</v>
      </c>
      <c r="F88" s="17" t="s">
        <v>313</v>
      </c>
      <c r="G88" s="18" t="s">
        <v>332</v>
      </c>
      <c r="H88" s="25" t="s">
        <v>356</v>
      </c>
      <c r="I88" s="25" t="s">
        <v>332</v>
      </c>
      <c r="J88" s="4"/>
      <c r="K88" s="4"/>
      <c r="L88" s="4"/>
      <c r="M88" s="4"/>
      <c r="N88" s="4"/>
    </row>
    <row r="89" spans="1:14" s="2" customFormat="1" ht="38.25">
      <c r="A89" s="10" t="s">
        <v>88</v>
      </c>
      <c r="B89" s="11">
        <v>1</v>
      </c>
      <c r="C89" s="12"/>
      <c r="D89" s="12" t="s">
        <v>206</v>
      </c>
      <c r="E89" s="28" t="s">
        <v>239</v>
      </c>
      <c r="F89" s="13" t="s">
        <v>314</v>
      </c>
      <c r="G89" s="14" t="s">
        <v>332</v>
      </c>
      <c r="H89" s="23"/>
      <c r="I89" s="23" t="s">
        <v>332</v>
      </c>
      <c r="J89" s="4"/>
      <c r="K89" s="4"/>
      <c r="L89" s="4"/>
      <c r="M89" s="4"/>
      <c r="N89" s="4"/>
    </row>
    <row r="90" spans="1:14" s="2" customFormat="1" ht="25.5">
      <c r="A90" s="15" t="s">
        <v>89</v>
      </c>
      <c r="B90" s="19">
        <v>1</v>
      </c>
      <c r="C90" s="16"/>
      <c r="D90" s="16" t="s">
        <v>203</v>
      </c>
      <c r="E90" s="29" t="s">
        <v>236</v>
      </c>
      <c r="F90" s="17" t="s">
        <v>315</v>
      </c>
      <c r="G90" s="18" t="s">
        <v>332</v>
      </c>
      <c r="H90" s="25"/>
      <c r="I90" s="25"/>
      <c r="J90" s="4"/>
      <c r="K90" s="4"/>
      <c r="L90" s="4"/>
      <c r="M90" s="4"/>
      <c r="N90" s="4"/>
    </row>
    <row r="91" spans="1:14" s="2" customFormat="1">
      <c r="A91" s="10" t="s">
        <v>90</v>
      </c>
      <c r="B91" s="11">
        <v>1</v>
      </c>
      <c r="C91" s="12"/>
      <c r="D91" s="12" t="s">
        <v>207</v>
      </c>
      <c r="E91" s="28" t="s">
        <v>240</v>
      </c>
      <c r="F91" s="13" t="s">
        <v>316</v>
      </c>
      <c r="G91" s="14" t="s">
        <v>352</v>
      </c>
      <c r="H91" s="23"/>
      <c r="I91" s="23"/>
      <c r="J91" s="4"/>
      <c r="K91" s="4"/>
      <c r="L91" s="4"/>
      <c r="M91" s="4"/>
      <c r="N91" s="4"/>
    </row>
    <row r="92" spans="1:14" s="2" customFormat="1" ht="25.5">
      <c r="A92" s="15" t="s">
        <v>91</v>
      </c>
      <c r="B92" s="19">
        <v>1</v>
      </c>
      <c r="C92" s="16"/>
      <c r="D92" s="16" t="s">
        <v>208</v>
      </c>
      <c r="E92" s="29" t="s">
        <v>240</v>
      </c>
      <c r="F92" s="17" t="s">
        <v>317</v>
      </c>
      <c r="G92" s="18" t="s">
        <v>353</v>
      </c>
      <c r="H92" s="25"/>
      <c r="I92" s="25"/>
      <c r="J92" s="4"/>
      <c r="K92" s="4"/>
      <c r="L92" s="4"/>
      <c r="M92" s="4"/>
      <c r="N92" s="4"/>
    </row>
    <row r="93" spans="1:14" s="2" customFormat="1" ht="25.5">
      <c r="A93" s="10" t="s">
        <v>92</v>
      </c>
      <c r="B93" s="11">
        <v>1</v>
      </c>
      <c r="C93" s="12"/>
      <c r="D93" s="12" t="s">
        <v>209</v>
      </c>
      <c r="E93" s="28" t="s">
        <v>241</v>
      </c>
      <c r="F93" s="13" t="s">
        <v>318</v>
      </c>
      <c r="G93" s="14" t="s">
        <v>354</v>
      </c>
      <c r="H93" s="23"/>
      <c r="I93" s="23"/>
      <c r="J93" s="4"/>
      <c r="K93" s="4"/>
      <c r="L93" s="4"/>
      <c r="M93" s="4"/>
      <c r="N93" s="4"/>
    </row>
    <row r="94" spans="1:14" ht="16.5" customHeight="1">
      <c r="A94" s="26"/>
      <c r="B94" s="9"/>
      <c r="F94" s="8"/>
      <c r="G94" s="9"/>
    </row>
    <row r="95" spans="1:14" ht="16.5" customHeight="1">
      <c r="A95" s="6"/>
      <c r="B95" s="9"/>
      <c r="C95" s="7" t="s">
        <v>3</v>
      </c>
      <c r="D95" s="7"/>
      <c r="E95" s="7"/>
      <c r="F95" s="8"/>
      <c r="G95" s="9"/>
    </row>
    <row r="96" spans="1:14" ht="16.5" customHeight="1">
      <c r="A96" s="6"/>
      <c r="B96" s="9"/>
      <c r="C96" s="7" t="s">
        <v>4</v>
      </c>
      <c r="D96" s="7"/>
      <c r="E96" s="7"/>
      <c r="F96" s="8"/>
      <c r="G96" s="9"/>
    </row>
  </sheetData>
  <phoneticPr fontId="0" type="noConversion"/>
  <conditionalFormatting sqref="G9:G10">
    <cfRule type="containsText" dxfId="42" priority="43" stopIfTrue="1" operator="containsText" text=", ">
      <formula>NOT(ISERROR(SEARCH(", ",G9)))</formula>
    </cfRule>
  </conditionalFormatting>
  <conditionalFormatting sqref="G11:G12">
    <cfRule type="containsText" dxfId="41" priority="42" stopIfTrue="1" operator="containsText" text=", ">
      <formula>NOT(ISERROR(SEARCH(", ",G11)))</formula>
    </cfRule>
  </conditionalFormatting>
  <conditionalFormatting sqref="G13:G14">
    <cfRule type="containsText" dxfId="40" priority="41" stopIfTrue="1" operator="containsText" text=", ">
      <formula>NOT(ISERROR(SEARCH(", ",G13)))</formula>
    </cfRule>
  </conditionalFormatting>
  <conditionalFormatting sqref="G15:G16">
    <cfRule type="containsText" dxfId="39" priority="40" stopIfTrue="1" operator="containsText" text=", ">
      <formula>NOT(ISERROR(SEARCH(", ",G15)))</formula>
    </cfRule>
  </conditionalFormatting>
  <conditionalFormatting sqref="G17:G18">
    <cfRule type="containsText" dxfId="38" priority="39" stopIfTrue="1" operator="containsText" text=", ">
      <formula>NOT(ISERROR(SEARCH(", ",G17)))</formula>
    </cfRule>
  </conditionalFormatting>
  <conditionalFormatting sqref="G19:G20">
    <cfRule type="containsText" dxfId="37" priority="38" stopIfTrue="1" operator="containsText" text=", ">
      <formula>NOT(ISERROR(SEARCH(", ",G19)))</formula>
    </cfRule>
  </conditionalFormatting>
  <conditionalFormatting sqref="G21:G22">
    <cfRule type="containsText" dxfId="36" priority="37" stopIfTrue="1" operator="containsText" text=", ">
      <formula>NOT(ISERROR(SEARCH(", ",G21)))</formula>
    </cfRule>
  </conditionalFormatting>
  <conditionalFormatting sqref="G23:G24">
    <cfRule type="containsText" dxfId="35" priority="36" stopIfTrue="1" operator="containsText" text=", ">
      <formula>NOT(ISERROR(SEARCH(", ",G23)))</formula>
    </cfRule>
  </conditionalFormatting>
  <conditionalFormatting sqref="G25:G26">
    <cfRule type="containsText" dxfId="34" priority="35" stopIfTrue="1" operator="containsText" text=", ">
      <formula>NOT(ISERROR(SEARCH(", ",G25)))</formula>
    </cfRule>
  </conditionalFormatting>
  <conditionalFormatting sqref="G27:G28">
    <cfRule type="containsText" dxfId="33" priority="34" stopIfTrue="1" operator="containsText" text=", ">
      <formula>NOT(ISERROR(SEARCH(", ",G27)))</formula>
    </cfRule>
  </conditionalFormatting>
  <conditionalFormatting sqref="G29:G30">
    <cfRule type="containsText" dxfId="32" priority="33" stopIfTrue="1" operator="containsText" text=", ">
      <formula>NOT(ISERROR(SEARCH(", ",G29)))</formula>
    </cfRule>
  </conditionalFormatting>
  <conditionalFormatting sqref="G31:G32">
    <cfRule type="containsText" dxfId="31" priority="32" stopIfTrue="1" operator="containsText" text=", ">
      <formula>NOT(ISERROR(SEARCH(", ",G31)))</formula>
    </cfRule>
  </conditionalFormatting>
  <conditionalFormatting sqref="G33:G34">
    <cfRule type="containsText" dxfId="30" priority="31" stopIfTrue="1" operator="containsText" text=", ">
      <formula>NOT(ISERROR(SEARCH(", ",G33)))</formula>
    </cfRule>
  </conditionalFormatting>
  <conditionalFormatting sqref="G35:G36">
    <cfRule type="containsText" dxfId="29" priority="30" stopIfTrue="1" operator="containsText" text=", ">
      <formula>NOT(ISERROR(SEARCH(", ",G35)))</formula>
    </cfRule>
  </conditionalFormatting>
  <conditionalFormatting sqref="G37:G38">
    <cfRule type="containsText" dxfId="28" priority="29" stopIfTrue="1" operator="containsText" text=", ">
      <formula>NOT(ISERROR(SEARCH(", ",G37)))</formula>
    </cfRule>
  </conditionalFormatting>
  <conditionalFormatting sqref="G39:G40">
    <cfRule type="containsText" dxfId="27" priority="28" stopIfTrue="1" operator="containsText" text=", ">
      <formula>NOT(ISERROR(SEARCH(", ",G39)))</formula>
    </cfRule>
  </conditionalFormatting>
  <conditionalFormatting sqref="G41:G42">
    <cfRule type="containsText" dxfId="26" priority="27" stopIfTrue="1" operator="containsText" text=", ">
      <formula>NOT(ISERROR(SEARCH(", ",G41)))</formula>
    </cfRule>
  </conditionalFormatting>
  <conditionalFormatting sqref="G43:G44">
    <cfRule type="containsText" dxfId="25" priority="26" stopIfTrue="1" operator="containsText" text=", ">
      <formula>NOT(ISERROR(SEARCH(", ",G43)))</formula>
    </cfRule>
  </conditionalFormatting>
  <conditionalFormatting sqref="G45:G46">
    <cfRule type="containsText" dxfId="24" priority="25" stopIfTrue="1" operator="containsText" text=", ">
      <formula>NOT(ISERROR(SEARCH(", ",G45)))</formula>
    </cfRule>
  </conditionalFormatting>
  <conditionalFormatting sqref="G47:G48">
    <cfRule type="containsText" dxfId="23" priority="24" stopIfTrue="1" operator="containsText" text=", ">
      <formula>NOT(ISERROR(SEARCH(", ",G47)))</formula>
    </cfRule>
  </conditionalFormatting>
  <conditionalFormatting sqref="G49:G50">
    <cfRule type="containsText" dxfId="22" priority="23" stopIfTrue="1" operator="containsText" text=", ">
      <formula>NOT(ISERROR(SEARCH(", ",G49)))</formula>
    </cfRule>
  </conditionalFormatting>
  <conditionalFormatting sqref="G51:G52">
    <cfRule type="containsText" dxfId="21" priority="22" stopIfTrue="1" operator="containsText" text=", ">
      <formula>NOT(ISERROR(SEARCH(", ",G51)))</formula>
    </cfRule>
  </conditionalFormatting>
  <conditionalFormatting sqref="G53:G54">
    <cfRule type="containsText" dxfId="20" priority="21" stopIfTrue="1" operator="containsText" text=", ">
      <formula>NOT(ISERROR(SEARCH(", ",G53)))</formula>
    </cfRule>
  </conditionalFormatting>
  <conditionalFormatting sqref="G55:G56">
    <cfRule type="containsText" dxfId="19" priority="20" stopIfTrue="1" operator="containsText" text=", ">
      <formula>NOT(ISERROR(SEARCH(", ",G55)))</formula>
    </cfRule>
  </conditionalFormatting>
  <conditionalFormatting sqref="G57:G58">
    <cfRule type="containsText" dxfId="18" priority="19" stopIfTrue="1" operator="containsText" text=", ">
      <formula>NOT(ISERROR(SEARCH(", ",G57)))</formula>
    </cfRule>
  </conditionalFormatting>
  <conditionalFormatting sqref="G59:G60">
    <cfRule type="containsText" dxfId="17" priority="18" stopIfTrue="1" operator="containsText" text=", ">
      <formula>NOT(ISERROR(SEARCH(", ",G59)))</formula>
    </cfRule>
  </conditionalFormatting>
  <conditionalFormatting sqref="G61:G62">
    <cfRule type="containsText" dxfId="16" priority="17" stopIfTrue="1" operator="containsText" text=", ">
      <formula>NOT(ISERROR(SEARCH(", ",G61)))</formula>
    </cfRule>
  </conditionalFormatting>
  <conditionalFormatting sqref="G63:G64">
    <cfRule type="containsText" dxfId="15" priority="16" stopIfTrue="1" operator="containsText" text=", ">
      <formula>NOT(ISERROR(SEARCH(", ",G63)))</formula>
    </cfRule>
  </conditionalFormatting>
  <conditionalFormatting sqref="G65:G66">
    <cfRule type="containsText" dxfId="14" priority="15" stopIfTrue="1" operator="containsText" text=", ">
      <formula>NOT(ISERROR(SEARCH(", ",G65)))</formula>
    </cfRule>
  </conditionalFormatting>
  <conditionalFormatting sqref="G67:G68">
    <cfRule type="containsText" dxfId="13" priority="14" stopIfTrue="1" operator="containsText" text=", ">
      <formula>NOT(ISERROR(SEARCH(", ",G67)))</formula>
    </cfRule>
  </conditionalFormatting>
  <conditionalFormatting sqref="G69:G70">
    <cfRule type="containsText" dxfId="12" priority="13" stopIfTrue="1" operator="containsText" text=", ">
      <formula>NOT(ISERROR(SEARCH(", ",G69)))</formula>
    </cfRule>
  </conditionalFormatting>
  <conditionalFormatting sqref="G71:G72">
    <cfRule type="containsText" dxfId="11" priority="12" stopIfTrue="1" operator="containsText" text=", ">
      <formula>NOT(ISERROR(SEARCH(", ",G71)))</formula>
    </cfRule>
  </conditionalFormatting>
  <conditionalFormatting sqref="G73:G74">
    <cfRule type="containsText" dxfId="10" priority="11" stopIfTrue="1" operator="containsText" text=", ">
      <formula>NOT(ISERROR(SEARCH(", ",G73)))</formula>
    </cfRule>
  </conditionalFormatting>
  <conditionalFormatting sqref="G75:G76">
    <cfRule type="containsText" dxfId="9" priority="10" stopIfTrue="1" operator="containsText" text=", ">
      <formula>NOT(ISERROR(SEARCH(", ",G75)))</formula>
    </cfRule>
  </conditionalFormatting>
  <conditionalFormatting sqref="G77:G78">
    <cfRule type="containsText" dxfId="8" priority="9" stopIfTrue="1" operator="containsText" text=", ">
      <formula>NOT(ISERROR(SEARCH(", ",G77)))</formula>
    </cfRule>
  </conditionalFormatting>
  <conditionalFormatting sqref="G79:G80">
    <cfRule type="containsText" dxfId="7" priority="8" stopIfTrue="1" operator="containsText" text=", ">
      <formula>NOT(ISERROR(SEARCH(", ",G79)))</formula>
    </cfRule>
  </conditionalFormatting>
  <conditionalFormatting sqref="G81:G82">
    <cfRule type="containsText" dxfId="6" priority="7" stopIfTrue="1" operator="containsText" text=", ">
      <formula>NOT(ISERROR(SEARCH(", ",G81)))</formula>
    </cfRule>
  </conditionalFormatting>
  <conditionalFormatting sqref="G83:G84">
    <cfRule type="containsText" dxfId="5" priority="6" stopIfTrue="1" operator="containsText" text=", ">
      <formula>NOT(ISERROR(SEARCH(", ",G83)))</formula>
    </cfRule>
  </conditionalFormatting>
  <conditionalFormatting sqref="G85:G86">
    <cfRule type="containsText" dxfId="4" priority="5" stopIfTrue="1" operator="containsText" text=", ">
      <formula>NOT(ISERROR(SEARCH(", ",G85)))</formula>
    </cfRule>
  </conditionalFormatting>
  <conditionalFormatting sqref="G87:G88">
    <cfRule type="containsText" dxfId="3" priority="4" stopIfTrue="1" operator="containsText" text=", ">
      <formula>NOT(ISERROR(SEARCH(", ",G87)))</formula>
    </cfRule>
  </conditionalFormatting>
  <conditionalFormatting sqref="G89:G90">
    <cfRule type="containsText" dxfId="2" priority="3" stopIfTrue="1" operator="containsText" text=", ">
      <formula>NOT(ISERROR(SEARCH(", ",G89)))</formula>
    </cfRule>
  </conditionalFormatting>
  <conditionalFormatting sqref="G91:G92">
    <cfRule type="containsText" dxfId="1" priority="2" stopIfTrue="1" operator="containsText" text=", ">
      <formula>NOT(ISERROR(SEARCH(", ",G91)))</formula>
    </cfRule>
  </conditionalFormatting>
  <conditionalFormatting sqref="G93">
    <cfRule type="containsText" dxfId="0" priority="1" stopIfTrue="1" operator="containsText" text=", ">
      <formula>NOT(ISERROR(SEARCH(", ",G93)))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Creger, David</cp:lastModifiedBy>
  <cp:lastPrinted>2008-09-09T17:29:39Z</cp:lastPrinted>
  <dcterms:created xsi:type="dcterms:W3CDTF">2000-10-27T00:30:29Z</dcterms:created>
  <dcterms:modified xsi:type="dcterms:W3CDTF">2025-07-01T16:50:57Z</dcterms:modified>
</cp:coreProperties>
</file>