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2015" windowHeight="14400"/>
  </bookViews>
  <sheets>
    <sheet name="Sheet1" sheetId="1" r:id="rId1"/>
  </sheets>
  <definedNames>
    <definedName name="_xlnm.Print_Area" localSheetId="0">Sheet1!$A$1:$K$223</definedName>
  </definedNames>
  <calcPr calcId="125725"/>
</workbook>
</file>

<file path=xl/calcChain.xml><?xml version="1.0" encoding="utf-8"?>
<calcChain xmlns="http://schemas.openxmlformats.org/spreadsheetml/2006/main">
  <c r="D2" i="1"/>
</calcChain>
</file>

<file path=xl/sharedStrings.xml><?xml version="1.0" encoding="utf-8"?>
<sst xmlns="http://schemas.openxmlformats.org/spreadsheetml/2006/main" count="1650" uniqueCount="861">
  <si>
    <t>Capture CIS Standard Bill Of Materials - Standard Report</t>
  </si>
  <si>
    <t>Report Created on Tuesday Aug 28 20:06:20 2012</t>
  </si>
  <si>
    <t>Item Number</t>
  </si>
  <si>
    <t>Quantity</t>
  </si>
  <si>
    <t>Part Reference</t>
  </si>
  <si>
    <t>Value</t>
  </si>
  <si>
    <t>Part Description</t>
  </si>
  <si>
    <t>Manufactured By</t>
  </si>
  <si>
    <t>Part Number</t>
  </si>
  <si>
    <t>Distributed By</t>
  </si>
  <si>
    <t>Distributor Part #</t>
  </si>
  <si>
    <t>PCB Footprint</t>
  </si>
  <si>
    <t>Comment</t>
  </si>
  <si>
    <t>GREEN</t>
  </si>
  <si>
    <t>LED 565NM WTR CLR GREEN 1206 SMD</t>
  </si>
  <si>
    <t>Lumex</t>
  </si>
  <si>
    <t>SML-LX1206GC-TR</t>
  </si>
  <si>
    <t>Digikey</t>
  </si>
  <si>
    <t>67-1357-1-ND</t>
  </si>
  <si>
    <t>r1206</t>
  </si>
  <si>
    <t/>
  </si>
  <si>
    <t>100n</t>
  </si>
  <si>
    <t>CAP CER 0.1UF 10% 10V X5R 0402</t>
  </si>
  <si>
    <t>AVX Corporation</t>
  </si>
  <si>
    <t>0402ZD104KAT2A</t>
  </si>
  <si>
    <t>478-1129-1-ND</t>
  </si>
  <si>
    <t>c0402</t>
  </si>
  <si>
    <t>C63</t>
  </si>
  <si>
    <t>0.001uF</t>
  </si>
  <si>
    <t>Murata</t>
  </si>
  <si>
    <t>GRM1885C1H102JA01D</t>
  </si>
  <si>
    <t>490-1451-1-ND</t>
  </si>
  <si>
    <t>c0603</t>
  </si>
  <si>
    <t>C64</t>
  </si>
  <si>
    <t>2.2uF</t>
  </si>
  <si>
    <t>CAP TANT 2.2UF 10V 10% 1206</t>
  </si>
  <si>
    <t>Kemet</t>
  </si>
  <si>
    <t>T491A225K010AT</t>
  </si>
  <si>
    <t>399-3690-1-ND</t>
  </si>
  <si>
    <t>c3216</t>
  </si>
  <si>
    <t>10n</t>
  </si>
  <si>
    <t>CAP CER 10000PF 25V 10% X7R 0402</t>
  </si>
  <si>
    <t>TDK Corporation</t>
  </si>
  <si>
    <t>C1005X7R1E103K</t>
  </si>
  <si>
    <t>445-1260-1-ND</t>
  </si>
  <si>
    <t>CAP CER 0.1UF 16V 10% X7R 0603</t>
  </si>
  <si>
    <t>C1608X7R1C104K</t>
  </si>
  <si>
    <t>445-1317-1-ND</t>
  </si>
  <si>
    <t>C69</t>
  </si>
  <si>
    <t>4.7n</t>
  </si>
  <si>
    <t>CAP CER 4700PF 50V 10% X7R 1206</t>
  </si>
  <si>
    <t>C1206C472K5RACTU</t>
  </si>
  <si>
    <t>399-1230-1-ND</t>
  </si>
  <si>
    <t>c1206</t>
  </si>
  <si>
    <t>12pF</t>
  </si>
  <si>
    <t>CAP CER 12PF 50V 5% NP0 1206</t>
  </si>
  <si>
    <t>C1206C120J5GACTU</t>
  </si>
  <si>
    <t>399-1193-1-ND</t>
  </si>
  <si>
    <t>100p</t>
  </si>
  <si>
    <t>CAP CER 100PF 50V 5% NP0 0402</t>
  </si>
  <si>
    <t>C0402C101J5GACTU</t>
  </si>
  <si>
    <t>399-3194-1-ND</t>
  </si>
  <si>
    <t>c0402_no_ss</t>
  </si>
  <si>
    <t>Capacitor, SMT 0402, MLC, X5R, 10%, 10V</t>
  </si>
  <si>
    <t>Panasonic</t>
  </si>
  <si>
    <t>ECJ-0EB1A104K</t>
  </si>
  <si>
    <t>PCC2146TR-ND</t>
  </si>
  <si>
    <t>C157</t>
  </si>
  <si>
    <t>100uF</t>
  </si>
  <si>
    <t>CAP ALUM 100UF 25V 20% SMD</t>
  </si>
  <si>
    <t>United Chemi-Con</t>
  </si>
  <si>
    <t>EMVY250ADA101MF80G</t>
  </si>
  <si>
    <t>565-2462-1-ND</t>
  </si>
  <si>
    <t>c6p6mmx6p6mm</t>
  </si>
  <si>
    <t>4.7uF</t>
  </si>
  <si>
    <t>CAP CER 4.7UF 25V 10% X7R 1210</t>
  </si>
  <si>
    <t>Taiyo Yuden</t>
  </si>
  <si>
    <t>TMK325B7475KN-T</t>
  </si>
  <si>
    <t>Digi-Key</t>
  </si>
  <si>
    <t>587-1373-1-ND</t>
  </si>
  <si>
    <t>c1210</t>
  </si>
  <si>
    <t>10u</t>
  </si>
  <si>
    <t>CAP CER 10UF 25V 20% X5R 0805</t>
  </si>
  <si>
    <t>TDK</t>
  </si>
  <si>
    <t>C2012X5R1E106M</t>
  </si>
  <si>
    <t>445-5985-1-ND</t>
  </si>
  <si>
    <t>c0805</t>
  </si>
  <si>
    <t>C161</t>
  </si>
  <si>
    <t>0.22uF</t>
  </si>
  <si>
    <t>CAP CER 0.22UF 25V 20% X5R 0402</t>
  </si>
  <si>
    <t>C1005X5R1E224M</t>
  </si>
  <si>
    <t>445-5945-1-ND</t>
  </si>
  <si>
    <t>0.1u</t>
  </si>
  <si>
    <t>CAP CER 10UF 6.3V 20% X5R 0805</t>
  </si>
  <si>
    <t>C2012X5R0J106M/1.25</t>
  </si>
  <si>
    <t>445-1363-2-ND</t>
  </si>
  <si>
    <t>1u</t>
  </si>
  <si>
    <t>CAP CER 1UF 6.3V 10% X5R 0402</t>
  </si>
  <si>
    <t>C0402C105K9PACTU</t>
  </si>
  <si>
    <t>399-4873-1-ND</t>
  </si>
  <si>
    <t>27nF</t>
  </si>
  <si>
    <t>CAP CER 0.027UF 10V 10% X7R 0402</t>
  </si>
  <si>
    <t>0402ZC273KAT2A</t>
  </si>
  <si>
    <t>478-1119-1-ND</t>
  </si>
  <si>
    <t>CAP CER 0.1UF 25V 10% X5R 0402</t>
  </si>
  <si>
    <t>TMK105BJ104KV-F</t>
  </si>
  <si>
    <t>587-1456-1-ND</t>
  </si>
  <si>
    <t>0.01u</t>
  </si>
  <si>
    <t>CAP CER 10000PF 16V 10% X7R 0402</t>
  </si>
  <si>
    <t>C0402C103K4RACTU</t>
  </si>
  <si>
    <t>399-1038-1-ND</t>
  </si>
  <si>
    <t>C187</t>
  </si>
  <si>
    <t>10uF</t>
  </si>
  <si>
    <t>CAP CER 10UF 25V 20% X5R 1812</t>
  </si>
  <si>
    <t>C4532X5R1E106M</t>
  </si>
  <si>
    <t>445-3926-1-ND</t>
  </si>
  <si>
    <t>1812</t>
  </si>
  <si>
    <t>C189</t>
  </si>
  <si>
    <t>C190</t>
  </si>
  <si>
    <t>1uF</t>
  </si>
  <si>
    <t>CAP CER 1UF 10V 10% X5R 0603</t>
  </si>
  <si>
    <t>C0603C105K8PACTU</t>
  </si>
  <si>
    <t>399-3118-1-ND</t>
  </si>
  <si>
    <t>C0603</t>
  </si>
  <si>
    <t>C194</t>
  </si>
  <si>
    <t>270u</t>
  </si>
  <si>
    <t>CAP ALUM 270UF 10V 20% SMD</t>
  </si>
  <si>
    <t>APXA100ARA271MJ80G</t>
  </si>
  <si>
    <t>565-3069-2-ND</t>
  </si>
  <si>
    <t>c10p3mmx10p3mm</t>
  </si>
  <si>
    <t>R0402_NO_SS</t>
  </si>
  <si>
    <t>C236</t>
  </si>
  <si>
    <t>2.2n</t>
  </si>
  <si>
    <t>CAP CER 2200PF 25V 10% X7R 0402</t>
  </si>
  <si>
    <t>C0402C222K3RACTU</t>
  </si>
  <si>
    <t>399-1033-1-ND</t>
  </si>
  <si>
    <t>C237</t>
  </si>
  <si>
    <t>CAP CER 1UF 10V 10% X5R 0805</t>
  </si>
  <si>
    <t>C2012X5R1A105K/0.85</t>
  </si>
  <si>
    <t>445-1587-1-ND</t>
  </si>
  <si>
    <t>C247</t>
  </si>
  <si>
    <t>1800pF</t>
  </si>
  <si>
    <t>CAP CERM 1800PF 10% 50V X7R 0603</t>
  </si>
  <si>
    <t>06035C182KAT2A</t>
  </si>
  <si>
    <t>478-1218-1-ND</t>
  </si>
  <si>
    <t>C269</t>
  </si>
  <si>
    <t>0.1uF</t>
  </si>
  <si>
    <t>CAP CER 0.1UF 25V 10% X7R 0805</t>
  </si>
  <si>
    <t>C0805C104K3RACTU</t>
  </si>
  <si>
    <t>399-1168-1-ND</t>
  </si>
  <si>
    <t>470u</t>
  </si>
  <si>
    <t>CAP TANT 470UF 4V 10% 2312</t>
  </si>
  <si>
    <t>TAJC477K004RNJ</t>
  </si>
  <si>
    <t>478-4772-1-ND</t>
  </si>
  <si>
    <t>cap_c-case</t>
  </si>
  <si>
    <t>CAP CER 1.0UF 16V X5R 0402</t>
  </si>
  <si>
    <t>C1005X5R1C105K</t>
  </si>
  <si>
    <t>445-4978-1-ND</t>
  </si>
  <si>
    <t>C323</t>
  </si>
  <si>
    <t>NA</t>
  </si>
  <si>
    <t>C328</t>
  </si>
  <si>
    <t>CAP CERAMIC 1.00UF 16V X5R 0603</t>
  </si>
  <si>
    <t>C0603C105K4PACTU</t>
  </si>
  <si>
    <t>399-5090-1-ND</t>
  </si>
  <si>
    <t>C331</t>
  </si>
  <si>
    <t>CAP CER 4.7UF 6.3V 10% X5R 0603</t>
  </si>
  <si>
    <t>C0603C475K9PACTU</t>
  </si>
  <si>
    <t>399-3482-1-ND</t>
  </si>
  <si>
    <t>0603</t>
  </si>
  <si>
    <t>CAP CER 10UF 25V X5R 20% 0805</t>
  </si>
  <si>
    <t>CAP CER 4.7UF 6.3V X5R 10% 0402</t>
  </si>
  <si>
    <t>C1005X5R0J475K</t>
  </si>
  <si>
    <t>445-5947-1-ND</t>
  </si>
  <si>
    <t>CAP CERAMIC 100PF 50V NP0 0402</t>
  </si>
  <si>
    <t>CAP 4700PF 25V CERAMIC X7R 0402</t>
  </si>
  <si>
    <t>C0402C472K3RACTU</t>
  </si>
  <si>
    <t>399-1035-1-ND</t>
  </si>
  <si>
    <t>DIODE SCHOTTKY</t>
  </si>
  <si>
    <t>DIODE SCHOTTKY 40V 500MA SOD123</t>
  </si>
  <si>
    <t>Micro Commercial Co</t>
  </si>
  <si>
    <t>MBR0540</t>
  </si>
  <si>
    <t>MBR0540TPMSCT-ND</t>
  </si>
  <si>
    <t>SOD_123_21</t>
  </si>
  <si>
    <t>DIODE SCHOTTKY 20V 4A SMC</t>
  </si>
  <si>
    <t>On Semiconductor</t>
  </si>
  <si>
    <t>MBRS320T3G</t>
  </si>
  <si>
    <t>MBRS320T3GOSCT-ND</t>
  </si>
  <si>
    <t>DO214_AB</t>
  </si>
  <si>
    <t>DCLKQ+ DCLKQ- RCLK+ RCLK- RCOUT1+ RCOUT1-</t>
  </si>
  <si>
    <t>SMA_CONN_2</t>
  </si>
  <si>
    <t>Lighthorse Technologies</t>
  </si>
  <si>
    <t>LTI-SASF546-P26-X1</t>
  </si>
  <si>
    <t>SMA_V_CLR</t>
  </si>
  <si>
    <t>Angel Franquez 800 443 3446 ext. 10</t>
  </si>
  <si>
    <t>FMC1 FMC2 MT1 MT2 MT3 MT4 MT5</t>
  </si>
  <si>
    <t>TP</t>
  </si>
  <si>
    <t>VIA85D55</t>
  </si>
  <si>
    <t>FMCA FMCB FMCC FMCD FMCE</t>
  </si>
  <si>
    <t>ASP-134488-01_0</t>
  </si>
  <si>
    <t>CONN SNGL-END ARRAY MALE 400POS</t>
  </si>
  <si>
    <t>Samtec Inc</t>
  </si>
  <si>
    <t>ASP-134488-01</t>
  </si>
  <si>
    <t>SAM8730-ND</t>
  </si>
  <si>
    <t>conn_SEAM_040</t>
  </si>
  <si>
    <t>FMCA, FMCB, FMCC, FMCD and FMCE are only one part so Quantity should only be 1</t>
  </si>
  <si>
    <t>Rubber Feet</t>
  </si>
  <si>
    <t>BUMPON HEMISPHERE .63X.31 BLACK</t>
  </si>
  <si>
    <t>3M</t>
  </si>
  <si>
    <t>SJ-5027 (BLACK)</t>
  </si>
  <si>
    <t>SJ5027-0-ND</t>
  </si>
  <si>
    <t>SHUNT</t>
  </si>
  <si>
    <t>SHUNT, ECON, PHBR 15 AU,BLACK</t>
  </si>
  <si>
    <t>TE Connectivity</t>
  </si>
  <si>
    <t>382811-6</t>
  </si>
  <si>
    <t>A26227-ND</t>
  </si>
  <si>
    <t>J2</t>
  </si>
  <si>
    <t>USB-B</t>
  </si>
  <si>
    <t>USB Connector Type B, Single Through Hole</t>
  </si>
  <si>
    <t>Mill-Max</t>
  </si>
  <si>
    <t>897-43-004-90-000000</t>
  </si>
  <si>
    <t>ED90064-ND</t>
  </si>
  <si>
    <t>usb-jack-b</t>
  </si>
  <si>
    <t>J4</t>
  </si>
  <si>
    <t>HEADER 10x3</t>
  </si>
  <si>
    <t>CONN HEADER .100 SINGL STR 36POS</t>
  </si>
  <si>
    <t>Sullins Connector Solutions</t>
  </si>
  <si>
    <t>PEC36SAAN</t>
  </si>
  <si>
    <t>S1012E-36-ND</t>
  </si>
  <si>
    <t>BLKCON_2X1</t>
  </si>
  <si>
    <t>BROKEN TO SIZE</t>
  </si>
  <si>
    <t>J6</t>
  </si>
  <si>
    <t>CONN 6 PIN SINGLE ROW</t>
  </si>
  <si>
    <t>SHDR6X1</t>
  </si>
  <si>
    <t>sma-3</t>
  </si>
  <si>
    <t>CONN JACK END LAUNCH PC GOLD SMA</t>
  </si>
  <si>
    <t>Emerson Network Power Connectivity Solutions</t>
  </si>
  <si>
    <t>142-0701-851</t>
  </si>
  <si>
    <t>J658-ND</t>
  </si>
  <si>
    <t>RF_SMA_END_LAUNCH</t>
  </si>
  <si>
    <t>J12</t>
  </si>
  <si>
    <t>CONN PWR JACK</t>
  </si>
  <si>
    <t>CONN PWR JACK 2.1X5.5MM HIGH CUR</t>
  </si>
  <si>
    <t>CUI Inc</t>
  </si>
  <si>
    <t>PJ-102AH</t>
  </si>
  <si>
    <t>CP-102AH-ND</t>
  </si>
  <si>
    <t>JACK_POWER</t>
  </si>
  <si>
    <t>J13</t>
  </si>
  <si>
    <t>blkcon_3x1</t>
  </si>
  <si>
    <t>CONN HEADER .100 DUAL STR 72POS</t>
  </si>
  <si>
    <t>PEC36DAAN</t>
  </si>
  <si>
    <t>S2012E-36-ND</t>
  </si>
  <si>
    <t>blkcon_3x2</t>
  </si>
  <si>
    <t>CONN 10 PIN</t>
  </si>
  <si>
    <t>th_10_hdr2x5_m_str_100</t>
  </si>
  <si>
    <t>J20</t>
  </si>
  <si>
    <t>JUMPER 2X1</t>
  </si>
  <si>
    <t>th_2_hdr1x2_m_str_100</t>
  </si>
  <si>
    <t>blkcon_2x1</t>
  </si>
  <si>
    <t>J23</t>
  </si>
  <si>
    <t>blkcon_5x2</t>
  </si>
  <si>
    <t>J25</t>
  </si>
  <si>
    <t>HEADER 3X2</t>
  </si>
  <si>
    <t>-</t>
  </si>
  <si>
    <t>J34 J35 J36 J37 J38 J39 J40 J41 J42 J43</t>
  </si>
  <si>
    <t>jumper/sm/small</t>
  </si>
  <si>
    <t>sm_jumper</t>
  </si>
  <si>
    <t>JUMPER 2X1  th_2_hdr1x2_m_str_100</t>
  </si>
  <si>
    <t>Sullins</t>
  </si>
  <si>
    <t>J163</t>
  </si>
  <si>
    <t>Digikey or Mouser</t>
  </si>
  <si>
    <t>J658-ND or 530-142-0701-851</t>
  </si>
  <si>
    <t>L1</t>
  </si>
  <si>
    <t>100MHz CHOKE</t>
  </si>
  <si>
    <t>FERRITE CHIP 120 OHM 3000MA 1206</t>
  </si>
  <si>
    <t>BLM31PG121SN1L</t>
  </si>
  <si>
    <t>490-1056-1-ND</t>
  </si>
  <si>
    <t>L2</t>
  </si>
  <si>
    <t>INDUCTOR FERRITE/SM</t>
  </si>
  <si>
    <t>FILTER CHIP 120 OHM 3A 0603</t>
  </si>
  <si>
    <t>Murata Electronics North America</t>
  </si>
  <si>
    <t>BLM18SG121TN1D</t>
  </si>
  <si>
    <t>490-3996-1-ND</t>
  </si>
  <si>
    <t>r0603</t>
  </si>
  <si>
    <t>FILTER CHIP 330 OHM 1.5A 0603</t>
  </si>
  <si>
    <t>BLM18SG331TN1D</t>
  </si>
  <si>
    <t>490-3997-1-ND</t>
  </si>
  <si>
    <t>FILTER CHIP 26 OHM 6A 0603</t>
  </si>
  <si>
    <t>BLM18SG260TN1D</t>
  </si>
  <si>
    <t>490-3995-1-ND</t>
  </si>
  <si>
    <t>10uH</t>
  </si>
  <si>
    <t>10uH 3.4A EIA_481</t>
  </si>
  <si>
    <t>Coilcraft</t>
  </si>
  <si>
    <t>MSS1246-103ML</t>
  </si>
  <si>
    <t>EIA_481</t>
  </si>
  <si>
    <t>BLM18SG260TN1</t>
  </si>
  <si>
    <t>L9</t>
  </si>
  <si>
    <t>CM CHOKE</t>
  </si>
  <si>
    <t>CHOKE COMMON MODE 170 OHMS PCB</t>
  </si>
  <si>
    <t>Laird-Signal Integrity Products</t>
  </si>
  <si>
    <t>CM2545X171B-10</t>
  </si>
  <si>
    <t>240-2485-ND</t>
  </si>
  <si>
    <t>choke_cm2545-b</t>
  </si>
  <si>
    <t>BLM18SG331TN1</t>
  </si>
  <si>
    <t>FERRITE CHIP 1000 0HM 400MA 0603</t>
  </si>
  <si>
    <t>BLM18AG102SN1D</t>
  </si>
  <si>
    <t>490-1015-1-ND</t>
  </si>
  <si>
    <t>LD10</t>
  </si>
  <si>
    <t>RED</t>
  </si>
  <si>
    <t>LED 635NM RED WTR CLR 1206 SMD</t>
  </si>
  <si>
    <t>SML-LX1206IC-TR</t>
  </si>
  <si>
    <t>67-1356-1-ND</t>
  </si>
  <si>
    <t>Q4</t>
  </si>
  <si>
    <t>BSS138/SOT</t>
  </si>
  <si>
    <t>MOSFET N-CH 50V 220MA SOT-23</t>
  </si>
  <si>
    <t>Fairchild Semiconductor</t>
  </si>
  <si>
    <t>BSS138</t>
  </si>
  <si>
    <t>BSS138CT-ND</t>
  </si>
  <si>
    <t>SOT-23</t>
  </si>
  <si>
    <t>49.9</t>
  </si>
  <si>
    <t>RES 49.9 OHM 1/10W 1% 0603 SMD</t>
  </si>
  <si>
    <t>ERJ-3EKF49R9V</t>
  </si>
  <si>
    <t>P49.9HCT-ND</t>
  </si>
  <si>
    <t>3.3k</t>
  </si>
  <si>
    <t>RES 3.3K OHM 1/10W .1% 0603 SMD</t>
  </si>
  <si>
    <t>ERA-3YEB332V</t>
  </si>
  <si>
    <t>P3.3KYCT-ND</t>
  </si>
  <si>
    <t>4.7K</t>
  </si>
  <si>
    <t>RES 4.7K OHM 1/10W 5% 0603 SMD</t>
  </si>
  <si>
    <t>ERJ-3GEYJ472V</t>
  </si>
  <si>
    <t>P4.7KGCT-ND</t>
  </si>
  <si>
    <t>R18</t>
  </si>
  <si>
    <t>47K</t>
  </si>
  <si>
    <t>RES 47K OHM 1/4W 1% 1206 SMD</t>
  </si>
  <si>
    <t>ERJ-8ENF4702V</t>
  </si>
  <si>
    <t>P47.0KFCT-ND</t>
  </si>
  <si>
    <t>2.2K</t>
  </si>
  <si>
    <t>RES 2.2K OHM 1/10W 5% 1206 SMD</t>
  </si>
  <si>
    <t>ERJ-8GEYJ222V</t>
  </si>
  <si>
    <t>P2.2KECT-ND</t>
  </si>
  <si>
    <t>0</t>
  </si>
  <si>
    <t>RES 0 OHM 1/10W 5% 0603 SMD</t>
  </si>
  <si>
    <t>ERJ-3GEY0R00V</t>
  </si>
  <si>
    <t>P0.0GTR-ND</t>
  </si>
  <si>
    <t>0603_TRIPAD</t>
  </si>
  <si>
    <t>P0.0GCT-ND</t>
  </si>
  <si>
    <t>10k</t>
  </si>
  <si>
    <t>RES 10K OHM 1/10W 5% 0603 SMD</t>
  </si>
  <si>
    <t>ERJ-3GEYJ103V</t>
  </si>
  <si>
    <t>P10KGCT-ND</t>
  </si>
  <si>
    <t>R24</t>
  </si>
  <si>
    <t>1M</t>
  </si>
  <si>
    <t>RES 1M OHM 1/10W 5% 1206 SMD</t>
  </si>
  <si>
    <t>ERJ-8GEYJ105V</t>
  </si>
  <si>
    <t>P1.0MECT-ND</t>
  </si>
  <si>
    <t>330</t>
  </si>
  <si>
    <t>RES 330 OHM 1/10W 5% 0603 SMD</t>
  </si>
  <si>
    <t>ERJ-3GEYJ331V</t>
  </si>
  <si>
    <t>P330GTR-ND</t>
  </si>
  <si>
    <t>100</t>
  </si>
  <si>
    <t>RES 100 OHM 1/10W 5% 0603 SMD</t>
  </si>
  <si>
    <t>ERJ-3GEYJ101V</t>
  </si>
  <si>
    <t>P100GCT-ND</t>
  </si>
  <si>
    <t>10K</t>
  </si>
  <si>
    <t>P10KGTR-ND</t>
  </si>
  <si>
    <t>33</t>
  </si>
  <si>
    <t>RES 33 OHM 1/10W 5% 0603 SMD</t>
  </si>
  <si>
    <t>ERJ-3GEYJ330V</t>
  </si>
  <si>
    <t>P33GCT-ND</t>
  </si>
  <si>
    <t>1k</t>
  </si>
  <si>
    <t>RES 1.0K OHM 1/10W 5% 0603 SMD</t>
  </si>
  <si>
    <t>ERJ-3GEYJ102V</t>
  </si>
  <si>
    <t>P1.0KGCT-ND</t>
  </si>
  <si>
    <t>R81 R84 R105 R133</t>
  </si>
  <si>
    <t>R82</t>
  </si>
  <si>
    <t>10</t>
  </si>
  <si>
    <t>RES 10 OHM 1/10W 5% 0603 SMD</t>
  </si>
  <si>
    <t>ERJ-3GEYJ100V</t>
  </si>
  <si>
    <t>P10GCT-ND</t>
  </si>
  <si>
    <t>R83</t>
  </si>
  <si>
    <t>R85</t>
  </si>
  <si>
    <t>3.3K</t>
  </si>
  <si>
    <t>RES 3.3K OHM 1/10W 5% 0603 SMD</t>
  </si>
  <si>
    <t>ERJ-3GEYJ332V</t>
  </si>
  <si>
    <t>P3.3KGTR-ND</t>
  </si>
  <si>
    <t>R88</t>
  </si>
  <si>
    <t>26.7k</t>
  </si>
  <si>
    <t>RES 26.7K OHM 1/10W 1% 0603 SMD</t>
  </si>
  <si>
    <t>5.9k</t>
  </si>
  <si>
    <t>Yageo</t>
  </si>
  <si>
    <t>RT0603DRD075K9L</t>
  </si>
  <si>
    <t>311-5.9KDTR-ND</t>
  </si>
  <si>
    <t>R91</t>
  </si>
  <si>
    <t>18.7k</t>
  </si>
  <si>
    <t>RES 18.7K OHM 1/10W 1% 0603 SMD</t>
  </si>
  <si>
    <t>ERJ-3EKF1872V</t>
  </si>
  <si>
    <t>P18.7KHTR-ND</t>
  </si>
  <si>
    <t>R92</t>
  </si>
  <si>
    <t>205k</t>
  </si>
  <si>
    <t>RES 205K OHM 1/10W 1% 0603 SMD</t>
  </si>
  <si>
    <t>ERJ-3EKF2053V</t>
  </si>
  <si>
    <t>P205KHCT-ND</t>
  </si>
  <si>
    <t>R94</t>
  </si>
  <si>
    <t>15k</t>
  </si>
  <si>
    <t>RES 15K OHM 1/10W 5% 0603 SMD</t>
  </si>
  <si>
    <t>ERJ-3GEYJ153V</t>
  </si>
  <si>
    <t>P15KGTR-ND</t>
  </si>
  <si>
    <t>R95</t>
  </si>
  <si>
    <t>30k</t>
  </si>
  <si>
    <t>RES 30K OHM 1/10W 5% 0603 SMD</t>
  </si>
  <si>
    <t>ERJ-3GEYJ303V</t>
  </si>
  <si>
    <t>P30KGCT-ND</t>
  </si>
  <si>
    <t>5.1k</t>
  </si>
  <si>
    <t>RES 5.1K OHM 1/10W 5% 0603 SMD</t>
  </si>
  <si>
    <t>ERJ-3GEYJ512V</t>
  </si>
  <si>
    <t>P5.1KGCT-ND</t>
  </si>
  <si>
    <t>R97</t>
  </si>
  <si>
    <t>2.2k</t>
  </si>
  <si>
    <t>RES 2.2K OHM 1/10W 5% 0603 SMD</t>
  </si>
  <si>
    <t>ERJ-3GEYJ222V</t>
  </si>
  <si>
    <t>P2.2KGCT-ND</t>
  </si>
  <si>
    <t>R98</t>
  </si>
  <si>
    <t>1.8k</t>
  </si>
  <si>
    <t>RES 1.8K OHM 1/10W 5% 0603 SMD</t>
  </si>
  <si>
    <t>ERJ-3GEYJ182V</t>
  </si>
  <si>
    <t>P1.8KGCT-ND</t>
  </si>
  <si>
    <t>R99</t>
  </si>
  <si>
    <t>1.2K</t>
  </si>
  <si>
    <t>RES 1.2K OHM 1/4W 5% 1206 SMD</t>
  </si>
  <si>
    <t>Panasonic - ECG</t>
  </si>
  <si>
    <t>ERJ-8GEYJ122V</t>
  </si>
  <si>
    <t>P1.2KECT-ND</t>
  </si>
  <si>
    <t>R103</t>
  </si>
  <si>
    <t>47.5k</t>
  </si>
  <si>
    <t>RES 47.5K OHM 1/10W 1% 0603 SMD</t>
  </si>
  <si>
    <t>ERJ-3EKF4752V</t>
  </si>
  <si>
    <t>P47.5KHCT-ND</t>
  </si>
  <si>
    <t>R108</t>
  </si>
  <si>
    <t>20k</t>
  </si>
  <si>
    <t>RES 20.0K OHM 1/10W 1% 0603 SMD</t>
  </si>
  <si>
    <t>ERJ-3EKF2002V</t>
  </si>
  <si>
    <t>P20.0KHCT-ND</t>
  </si>
  <si>
    <t>R109</t>
  </si>
  <si>
    <t>1.3k</t>
  </si>
  <si>
    <t>RES 1.3K OHM 1/10W 5% 0603 SMD</t>
  </si>
  <si>
    <t>ERJ-3GEYJ132V</t>
  </si>
  <si>
    <t>P1.3KGCT-ND</t>
  </si>
  <si>
    <t>2.4k</t>
  </si>
  <si>
    <t>RES 2.4K OHM 1/10W 5% 0603 SMD</t>
  </si>
  <si>
    <t>ERJ-3GEYJ242V</t>
  </si>
  <si>
    <t>P2.4KGCT-ND</t>
  </si>
  <si>
    <t>22k</t>
  </si>
  <si>
    <t>RES 22K OHM 1/10W 5% 0402 SMD</t>
  </si>
  <si>
    <t>ERJ-3GEYJ223V</t>
  </si>
  <si>
    <t>P22KGCT-ND</t>
  </si>
  <si>
    <t>R125</t>
  </si>
  <si>
    <t>2k</t>
  </si>
  <si>
    <t>RES 2.0K OHM 1/10W 5% 0603 SMD</t>
  </si>
  <si>
    <t>ERJ-3GEYJ202V</t>
  </si>
  <si>
    <t>P2.0KGCT-ND</t>
  </si>
  <si>
    <t>95.3</t>
  </si>
  <si>
    <t>RES 95.3 OHM 1/10W 1% 0603 SMD</t>
  </si>
  <si>
    <t>ERJ-3EKF95R3V</t>
  </si>
  <si>
    <t>P95.3HCT-ND</t>
  </si>
  <si>
    <t>R145 R147 R177 R178</t>
  </si>
  <si>
    <t>r0402_no_ss</t>
  </si>
  <si>
    <t>R150</t>
  </si>
  <si>
    <t>806</t>
  </si>
  <si>
    <t>RES 806 OHM 1/10W 1% 0603 SMD</t>
  </si>
  <si>
    <t>ERJ-3EKF8060V</t>
  </si>
  <si>
    <t>P806HCT-ND</t>
  </si>
  <si>
    <t>R159</t>
  </si>
  <si>
    <t>Assembly for R159: B position populated</t>
  </si>
  <si>
    <t>R160</t>
  </si>
  <si>
    <t>Assembly for R160: A position populated</t>
  </si>
  <si>
    <t>R161</t>
  </si>
  <si>
    <t>Assembly for R161: B position populated</t>
  </si>
  <si>
    <t>R162</t>
  </si>
  <si>
    <t>Assembly for R162: A position populated</t>
  </si>
  <si>
    <t>RES 0.0 OHM 1/16W 0402 SMD</t>
  </si>
  <si>
    <t>Vishay/Dale</t>
  </si>
  <si>
    <t>CRCW04020000Z0ED</t>
  </si>
  <si>
    <t>541-0.0JCT-ND</t>
  </si>
  <si>
    <t>R175</t>
  </si>
  <si>
    <t>RES 0.0 OHM 1/10W 0603 SMD</t>
  </si>
  <si>
    <t>18</t>
  </si>
  <si>
    <t>RES 18 OHM 1/10W 5% 0402 SMD</t>
  </si>
  <si>
    <t>ERJ-2GEJ180X</t>
  </si>
  <si>
    <t>P18JCT-ND</t>
  </si>
  <si>
    <t>R190</t>
  </si>
  <si>
    <t>120</t>
  </si>
  <si>
    <t>RES 120 OHM 1/10W 5% 0603 SMD</t>
  </si>
  <si>
    <t>ERJ-3GEYJ121V</t>
  </si>
  <si>
    <t>P120GCT-ND</t>
  </si>
  <si>
    <t>4.7</t>
  </si>
  <si>
    <t>RESISTOR 4.7 OHM 1/10W 5% 0402</t>
  </si>
  <si>
    <t>ERJ-2GEJ4R7X</t>
  </si>
  <si>
    <t>P4.7JCT-ND</t>
  </si>
  <si>
    <t>RES 10 OHM 1/10W 5% 0402 SMD</t>
  </si>
  <si>
    <t>ERJ-2GEJ100X</t>
  </si>
  <si>
    <t>P10JCT-ND</t>
  </si>
  <si>
    <t>RES 330 OHM 1/10W 5% 0402 SMD</t>
  </si>
  <si>
    <t>ERJ-2GEJ331X</t>
  </si>
  <si>
    <t>P330JCT-ND</t>
  </si>
  <si>
    <t>R198</t>
  </si>
  <si>
    <t>40.2</t>
  </si>
  <si>
    <t>RES 40.2 OHM 1/10W 1% 0402 SMD</t>
  </si>
  <si>
    <t>ERJ-2RKF40R2X</t>
  </si>
  <si>
    <t>P40.2LCT-ND</t>
  </si>
  <si>
    <t>R199</t>
  </si>
  <si>
    <t>68</t>
  </si>
  <si>
    <t>RES 68.0 OHM 1/10W 1% 0402 SMD</t>
  </si>
  <si>
    <t>ERJ-2RKF68R0X</t>
  </si>
  <si>
    <t>P68.0LCT-ND</t>
  </si>
  <si>
    <t>100K</t>
  </si>
  <si>
    <t>RES 100K OHM 1/10W 1% 0402 SMD</t>
  </si>
  <si>
    <t>ERJ-2RKF1003X</t>
  </si>
  <si>
    <t>P100KLCT-ND</t>
  </si>
  <si>
    <t>R202</t>
  </si>
  <si>
    <t>51</t>
  </si>
  <si>
    <t>RES 51.0 OHM 1/10W 1% 0402 SMD</t>
  </si>
  <si>
    <t>ERJ-2RKF51R0X</t>
  </si>
  <si>
    <t>P51.0LCT-ND</t>
  </si>
  <si>
    <t>SW1</t>
  </si>
  <si>
    <t>RESET</t>
  </si>
  <si>
    <t>SWITCH TACT MOM 130GF H=5MM</t>
  </si>
  <si>
    <t>ITT Industries/C&amp;K Div</t>
  </si>
  <si>
    <t>PTS635SL50</t>
  </si>
  <si>
    <t>CKN9017-ND</t>
  </si>
  <si>
    <t>sw_2p_6x3p5</t>
  </si>
  <si>
    <t>SW2</t>
  </si>
  <si>
    <t>ROCKER</t>
  </si>
  <si>
    <t>SWITCH ROCKER SPDT HORZ ACT RA</t>
  </si>
  <si>
    <t>7101J1AQE2</t>
  </si>
  <si>
    <t>CKN2005-ND</t>
  </si>
  <si>
    <t>SW_TH_RA_7101</t>
  </si>
  <si>
    <t>T2</t>
  </si>
  <si>
    <t>TRANSFORMER AIR CORE_0</t>
  </si>
  <si>
    <t>Ultra Low Profile 0805 Balun 50 ohm to 100 ohm Balanced</t>
  </si>
  <si>
    <t>Anaren</t>
  </si>
  <si>
    <t>soic6_026_wg049_L079</t>
  </si>
  <si>
    <t>TP1</t>
  </si>
  <si>
    <t>TP_VBG</t>
  </si>
  <si>
    <t>TESTPOINT SMT</t>
  </si>
  <si>
    <t xml:space="preserve"> </t>
  </si>
  <si>
    <t>tp_smd_s35x28</t>
  </si>
  <si>
    <t>TP2</t>
  </si>
  <si>
    <t>TP_CY_CLK</t>
  </si>
  <si>
    <t>TP3</t>
  </si>
  <si>
    <t>TP_DCLK_RST_N</t>
  </si>
  <si>
    <t>TP4</t>
  </si>
  <si>
    <t>TP_DCLK_RST_P</t>
  </si>
  <si>
    <t>tp40</t>
  </si>
  <si>
    <t>N/A</t>
  </si>
  <si>
    <t>U1</t>
  </si>
  <si>
    <t>SOCKET_BGA_05_292_B025</t>
  </si>
  <si>
    <t>U2</t>
  </si>
  <si>
    <t>Cypress CY7C68013A-128AXC</t>
  </si>
  <si>
    <t>IC MCU USB PERIPH HI SPD 128LQFP</t>
  </si>
  <si>
    <t>Cypress</t>
  </si>
  <si>
    <t>CY7C68013A-128AXC</t>
  </si>
  <si>
    <t>428-1668-ND</t>
  </si>
  <si>
    <t>128tqfp</t>
  </si>
  <si>
    <t>U3</t>
  </si>
  <si>
    <t>LM3724</t>
  </si>
  <si>
    <t>IC MPU SUPERVISR 3.08V SOT23-5</t>
  </si>
  <si>
    <t>LM3724IM5-3.08/NOPB</t>
  </si>
  <si>
    <t>SOT23-stx</t>
  </si>
  <si>
    <t>U4</t>
  </si>
  <si>
    <t>24C02</t>
  </si>
  <si>
    <t>IC SRL EEPROM 2K (256 x 8) 1.8V 8SOIC 2 WIRE</t>
  </si>
  <si>
    <t>Atmel</t>
  </si>
  <si>
    <t>soic8</t>
  </si>
  <si>
    <t>U5</t>
  </si>
  <si>
    <t>XC4VLX25-11FFG668</t>
  </si>
  <si>
    <t>FPGA VIRTEX-4 FG668 -11</t>
  </si>
  <si>
    <t>Xilinx</t>
  </si>
  <si>
    <t>NuHorizons</t>
  </si>
  <si>
    <t>bga_668_27x27_1p0</t>
  </si>
  <si>
    <t>sm_7pin_ftr</t>
  </si>
  <si>
    <t>U8</t>
  </si>
  <si>
    <t>LM95233</t>
  </si>
  <si>
    <t>IC TEMP SENSOR DUAL REMOTE 14LLP</t>
  </si>
  <si>
    <t>LM95233CISD/NOPB</t>
  </si>
  <si>
    <t>LLP14_p5mm_4x4_ep</t>
  </si>
  <si>
    <t>U13</t>
  </si>
  <si>
    <t>LM26400</t>
  </si>
  <si>
    <t>IC REG BUCK DUAL 2A 16-ETSSOP</t>
  </si>
  <si>
    <t>LM26400YMH/NOPB</t>
  </si>
  <si>
    <t>TSSOP16_65M_WG6P4_L5</t>
  </si>
  <si>
    <t>U14</t>
  </si>
  <si>
    <t>XCF08P_VO48 N/A</t>
  </si>
  <si>
    <t>Xilinx Configuration Flash ROM (8Mb) JTAG</t>
  </si>
  <si>
    <t>XCF08P VO48 C</t>
  </si>
  <si>
    <t>TSSOP48_50M_WG20_L12</t>
  </si>
  <si>
    <t>LP3878SD</t>
  </si>
  <si>
    <t>IC VREG 800MA ADJ 8-PSOP</t>
  </si>
  <si>
    <t>LP3878MR-ADJ/NOPB</t>
  </si>
  <si>
    <t>SOIC8_050_WG244_L200_EP</t>
  </si>
  <si>
    <t>U16</t>
  </si>
  <si>
    <t>LM25576</t>
  </si>
  <si>
    <t>IC BUCK SYNC ADJ 3A 20TSSOP</t>
  </si>
  <si>
    <t>LM25576MHX/NOPB</t>
  </si>
  <si>
    <t>TSSOP20_65M_WG6P4_L6P5_EP</t>
  </si>
  <si>
    <t>U17</t>
  </si>
  <si>
    <t>LP38513-ADJ</t>
  </si>
  <si>
    <t>IC REG ULTRA LDO 3A ADJ TO263-5</t>
  </si>
  <si>
    <t>LP38513TJ-ADJ/NOPB</t>
  </si>
  <si>
    <t>SC-MKT-TJ5A</t>
  </si>
  <si>
    <t>U21</t>
  </si>
  <si>
    <t>LM3880</t>
  </si>
  <si>
    <t>IC PWR SUPPLY SEQUENCER SOT23-6</t>
  </si>
  <si>
    <t>LM3880MF-1AB/NOPB</t>
  </si>
  <si>
    <t>SOT_23_6</t>
  </si>
  <si>
    <t>U23</t>
  </si>
  <si>
    <t>LM20242</t>
  </si>
  <si>
    <t>IC REG SYNC BUCK 2A 20TSSOP</t>
  </si>
  <si>
    <t>LM20242MH/NOPB</t>
  </si>
  <si>
    <t>MC100EP16</t>
  </si>
  <si>
    <t>IC RCVR/DRVR ECL DIFF 5V 8TSSOP</t>
  </si>
  <si>
    <t>MC100EP16DTG</t>
  </si>
  <si>
    <t>MC100EP16DTGOS-ND</t>
  </si>
  <si>
    <t>TSSOP8_65M_WG4P9_L3</t>
  </si>
  <si>
    <t>U27</t>
  </si>
  <si>
    <t>Ultra-Low Noise PLLatinum Frequency Synthesizer with Integrated VCO</t>
  </si>
  <si>
    <t>sc-mkt-sqa36a</t>
  </si>
  <si>
    <t>U29</t>
  </si>
  <si>
    <t>LP2992IM5-5.0</t>
  </si>
  <si>
    <t>IC REG LDO MICRPWR 250MA SOT23-5</t>
  </si>
  <si>
    <t>LP2992IM5-5.0/NOPB</t>
  </si>
  <si>
    <t>SC-MKT-MF05A</t>
  </si>
  <si>
    <t>Y1</t>
  </si>
  <si>
    <t>XTAL 24MHz</t>
  </si>
  <si>
    <t>CRYSTAL 24.00 MHZ 12PF 49US</t>
  </si>
  <si>
    <t>ECS Inc.</t>
  </si>
  <si>
    <t>ECS-240-12-4X</t>
  </si>
  <si>
    <t>XC1005-ND</t>
  </si>
  <si>
    <t>hc49us</t>
  </si>
  <si>
    <t>Y2</t>
  </si>
  <si>
    <t>OSC 100MHz</t>
  </si>
  <si>
    <t>OSC CLOCK 100.0000 MHZ 3.3V SMD</t>
  </si>
  <si>
    <t>Pletronics</t>
  </si>
  <si>
    <t>osc_100m_5x7</t>
  </si>
  <si>
    <t>Y6</t>
  </si>
  <si>
    <t>OSC 100.0000MHZ 3.3V +-25PPM SMD</t>
  </si>
  <si>
    <t>Connor-Winfield (VA)</t>
  </si>
  <si>
    <t>CWX813-100.0M</t>
  </si>
  <si>
    <t>CW547CT-ND</t>
  </si>
  <si>
    <t>CWX813</t>
  </si>
  <si>
    <t>Y7</t>
  </si>
  <si>
    <t>CVHD-950-100.000</t>
  </si>
  <si>
    <t>VCXO CMOS 100.0 MHZ 3.3V SMD</t>
  </si>
  <si>
    <t>Crystek Corporation</t>
  </si>
  <si>
    <t>744-1213-ND or 549-CVHD-950-100</t>
  </si>
  <si>
    <t>CVHD-950</t>
  </si>
  <si>
    <t>R107</t>
  </si>
  <si>
    <t xml:space="preserve">R106  </t>
  </si>
  <si>
    <t>R149</t>
  </si>
  <si>
    <t>47pF</t>
  </si>
  <si>
    <t>CAP CER 47PF 50V 5% NP0 0201</t>
  </si>
  <si>
    <t>C0603C0G1H470J</t>
  </si>
  <si>
    <t>445-1782-1-ND</t>
  </si>
  <si>
    <t>3.9nF</t>
  </si>
  <si>
    <t>CAP CER 3900PF 50V 5% NP0 0805</t>
  </si>
  <si>
    <t>C2012C0G1H392J/0.85</t>
  </si>
  <si>
    <t>445-2683-1-ND</t>
  </si>
  <si>
    <t>7.87k</t>
  </si>
  <si>
    <t>RES 7.87K OHM 1/10W 1% 0603 SMD</t>
  </si>
  <si>
    <t>ERJ-3EKF7871V</t>
  </si>
  <si>
    <t>P7.87KHCT-ND</t>
  </si>
  <si>
    <t>2.32k</t>
  </si>
  <si>
    <t>RES 2.32K OHM 1/10W 1% 0603 SMD</t>
  </si>
  <si>
    <t>ERJ-3EKF2321V</t>
  </si>
  <si>
    <t>P2.32KHCT-ND</t>
  </si>
  <si>
    <t>680</t>
  </si>
  <si>
    <t>RES 680 OHM 1/10W 1% 0402 SMD</t>
  </si>
  <si>
    <t>ERJ-2RKF6800X</t>
  </si>
  <si>
    <t>P680LCT-ND</t>
  </si>
  <si>
    <t>LMX2541SQ3320E</t>
  </si>
  <si>
    <t>LMX2541SQ3320E/NOPB</t>
  </si>
  <si>
    <t>Revisions</t>
  </si>
  <si>
    <t>Date</t>
  </si>
  <si>
    <t>Details</t>
  </si>
  <si>
    <t>Merged original Items 11, 16, 23 and 33 with item 2</t>
  </si>
  <si>
    <t>100n 10%, 10V X5R 0402</t>
  </si>
  <si>
    <t>PCB</t>
  </si>
  <si>
    <t>SV600863</t>
  </si>
  <si>
    <t>Printed Circuit Board</t>
  </si>
  <si>
    <t>Added PCB - Item 166</t>
  </si>
  <si>
    <t>Merged original item 10 with item 5</t>
  </si>
  <si>
    <t>Merged original item 41 with item 9</t>
  </si>
  <si>
    <t>Merged original item 30 with item 18</t>
  </si>
  <si>
    <t>10n 25V 10% X7R 0402</t>
  </si>
  <si>
    <t>100p 50V 5% NPO 0402</t>
  </si>
  <si>
    <t>1u 6.3V 10% X5R 0402</t>
  </si>
  <si>
    <t>CAP CERAMIC 0.001uF COG 0603 SMD</t>
  </si>
  <si>
    <t>Item 34 C1_LF is correct value for '1600RB variant</t>
  </si>
  <si>
    <t>Item 35 C2_LF is correct value for '1600RB variant</t>
  </si>
  <si>
    <t>C1_LF</t>
  </si>
  <si>
    <t>C2_LF</t>
  </si>
  <si>
    <t>Item 36, C323 should be Qty 0</t>
  </si>
  <si>
    <t>Item 45 changed to Qty 0</t>
  </si>
  <si>
    <t>Mounting Hole Do Not Order!</t>
  </si>
  <si>
    <t>Item 46 changed to Qty 0</t>
  </si>
  <si>
    <t>Item 47 changed to Qty 1, only 1 FMC connector</t>
  </si>
  <si>
    <t>Item 66 merged with item 54</t>
  </si>
  <si>
    <t>Item 59 changed to Qty 0 - not required</t>
  </si>
  <si>
    <t>JUMPER1X2</t>
  </si>
  <si>
    <t>Item 64 changed to Qty 0 - 1V9A solder blobs</t>
  </si>
  <si>
    <t>JUMPER 5X2</t>
  </si>
  <si>
    <t>JUMPER 1X2</t>
  </si>
  <si>
    <t>JUMPER 3X2</t>
  </si>
  <si>
    <t>HEADER 3x1</t>
  </si>
  <si>
    <t>HEADER 2x1</t>
  </si>
  <si>
    <t>Items 60 and 65 merged with item 52</t>
  </si>
  <si>
    <t>J14
J25</t>
  </si>
  <si>
    <t>Item 62 merged with item 57</t>
  </si>
  <si>
    <t>Item 63 changed to Qty 0 - SMA conn for test traces aren't needed</t>
  </si>
  <si>
    <t>Item 74 merged with item 69</t>
  </si>
  <si>
    <t>Item 72 merged with item 70</t>
  </si>
  <si>
    <t>R40_A</t>
  </si>
  <si>
    <t>Item 89 define tripad location</t>
  </si>
  <si>
    <t>Item 92 changed Qty 0 for NA resistors</t>
  </si>
  <si>
    <t>Item 94 changed Qty 0 for NA resistor</t>
  </si>
  <si>
    <t>ERJ-3EKF2672V</t>
  </si>
  <si>
    <t>P26.7KHTR-ND</t>
  </si>
  <si>
    <t>Item 96 changed part from 0201 to correct 0603 footprint</t>
  </si>
  <si>
    <t>Item 97 changed tolerance from 1% to correct 0.5%</t>
  </si>
  <si>
    <t>RES 5.9K OHM 1/10W 0.5% 0603 SMD</t>
  </si>
  <si>
    <t>Item 107 ok for all except '2000RFRB. 10k for '2000RFRB.</t>
  </si>
  <si>
    <t>Item 107 same 10k as item 108 for '2000RFRB.</t>
  </si>
  <si>
    <t>Item 109 ok for all except '2000RFRB. 2.55k for '2000RFRB</t>
  </si>
  <si>
    <t>Item 116 changed Qty 0 for NA resistors</t>
  </si>
  <si>
    <t>Items 118, 119, 120, 121 merged to item 83  and definition for  tripad locations added</t>
  </si>
  <si>
    <t>R20_B R38_A R180_B
R159_A R160_A R161_A R162_A</t>
  </si>
  <si>
    <t>Item 133 R2_LF is correct value for '1600RB variant</t>
  </si>
  <si>
    <t>Item 134 changed to Qty 0 for 12 bit variants</t>
  </si>
  <si>
    <t>Item 135 changed to Qty 0 for 12 bit variants</t>
  </si>
  <si>
    <t>B0430J50100AHF</t>
  </si>
  <si>
    <t>Item 138 changed part number to B0430J50100AHF</t>
  </si>
  <si>
    <t>Items 139, 140, 141, 142 changed to Qty 0</t>
  </si>
  <si>
    <t>Item 144, TP22 and TP23 changed to TP19 and TP20 to match schematic and layout, changed to Qty 0</t>
  </si>
  <si>
    <t>Texas Instruments</t>
  </si>
  <si>
    <t>Item 145, U1 is correct for '1600RB variant</t>
  </si>
  <si>
    <t>Item 148 update to AT24C02C-SSHM</t>
  </si>
  <si>
    <t>AT24C02C-SSHM</t>
  </si>
  <si>
    <t>AT24C02C-SSHM-B-ND</t>
  </si>
  <si>
    <t>Item 149 correct for all variants except '2000RFRB</t>
  </si>
  <si>
    <t>Need XC4VLX25-12FFG668</t>
  </si>
  <si>
    <t xml:space="preserve">Item 153 changed to Qty 0. </t>
  </si>
  <si>
    <t>Item 160 is correct for '1600RB variant. Update for others.</t>
  </si>
  <si>
    <t>Item 164 changed to Qty 0, only one XO needed for '2541</t>
  </si>
  <si>
    <t>SM7745DV-100.00M</t>
  </si>
  <si>
    <t>Item 163, removed 'S' from part number. All devices in this family now have Symmetric output.</t>
  </si>
  <si>
    <t>Assembly Bill of Materials</t>
  </si>
  <si>
    <t>Project Name:</t>
  </si>
  <si>
    <t>Project File:</t>
  </si>
  <si>
    <t>Base ID:</t>
  </si>
  <si>
    <t>Assembly Variant:</t>
  </si>
  <si>
    <t>Schematic Rev:</t>
  </si>
  <si>
    <t>Generated:</t>
  </si>
  <si>
    <t>adc1xdxxxxrf_rb2.opj</t>
  </si>
  <si>
    <t>1.0</t>
  </si>
  <si>
    <t>A</t>
  </si>
  <si>
    <t>TBD Add Value for 10 bit variants</t>
  </si>
  <si>
    <t>PCB Rev:</t>
  </si>
  <si>
    <t>ADC_CALIBRATION, ADC_POWER, DCLK_LOCKED, ECM_ENABLED, FPGA_OPERATIONAL, LD11, OVER-RANGE_I-CH, OVER-RANGE_Q-CH, PLL_LD1, RCOUT1/2_ENABLE, TRIGGER_ARMED</t>
  </si>
  <si>
    <t>C65, C202, C245, C246, 
C80, C82, C84, C86, C88, C89, C90, C91, C92, C94, C95, C96, C99, C100, C101, C102, C103, C104, C105, C108, C109, C110, C111, C114, C115, C116, C117, C118, C120, C121, C122, C123, C124, C128, C129, C130, C131, C132, C134, C135, C277, C278, C279, C280, C281, C282, C286, C291, C299, C300, C301, C302, C303, C304, C305, C306, C307, C308</t>
  </si>
  <si>
    <t>C67, C74, C78, C136, C162, C163, C166, C171, C172, C173, C174, C329</t>
  </si>
  <si>
    <t>C70, C71</t>
  </si>
  <si>
    <t>C75, C76, C77, C206, C330
C336, C338, C343, C346</t>
  </si>
  <si>
    <t>C158, C159, C270</t>
  </si>
  <si>
    <t>C160, C180, C192, C207, C228</t>
  </si>
  <si>
    <t>C168, C169, C182, C198, C209, C211, C213, C215, C217, C221, C223, C225, C230, C232, C239, C241, C242, C243, C248</t>
  </si>
  <si>
    <t>C177, C191
C272, C274, C275, C287, C288, C293, C296, C324</t>
  </si>
  <si>
    <t>C178, C179</t>
  </si>
  <si>
    <t>C181, C193, C208, C229</t>
  </si>
  <si>
    <t>C186, C205, C218, C220, C227, C234, C266</t>
  </si>
  <si>
    <t>C276, C290, C294, C322</t>
  </si>
  <si>
    <t>C289, C333, C340, C344, C345, C348, C359</t>
  </si>
  <si>
    <t>C334, C349, C354, C355, C356</t>
  </si>
  <si>
    <t>C335, C350</t>
  </si>
  <si>
    <t>C341, C342</t>
  </si>
  <si>
    <t>D1, D5</t>
  </si>
  <si>
    <t>D2, D3, D4</t>
  </si>
  <si>
    <t>FMCA, FMCB, FMCC, FMCD, FMCE</t>
  </si>
  <si>
    <t>H2, H3, H4, H5, H6</t>
  </si>
  <si>
    <t>J14_1_2, J14_3_4, J14_5_6, J155_1_2, J156_1_2, J157_1_2, J158_1_2, J159_1_2, J160_1_2, J161_1_2, J162_1_2, J21_1_2, J22_1_2, J23_1_2, J23_3_4, J23_5_6, J23_7_8, J23_9_10, J4_20_21, J4_29_30, J4_2_3, J4_5_6, J4_8_9</t>
  </si>
  <si>
    <t>J5, J155, J156, J157
J21, J22
J158, J159, J160, J161, J162</t>
  </si>
  <si>
    <t>J7, J8, J9, J10, J19, J26
J163</t>
  </si>
  <si>
    <t>J15, J17, J18, J44</t>
  </si>
  <si>
    <t>L3, L13
L11, L12</t>
  </si>
  <si>
    <t>L4
L8, L14</t>
  </si>
  <si>
    <t>L5, L6, L7, L10</t>
  </si>
  <si>
    <t>L19, L23, L24, L25, L26, L27, L28</t>
  </si>
  <si>
    <t>R2, R3, R4, R5, R6, R8, R9, R13, R14, R16, R17, R25, R127, R128</t>
  </si>
  <si>
    <t>R7, R12</t>
  </si>
  <si>
    <t>R15, R34</t>
  </si>
  <si>
    <t>R19, R21</t>
  </si>
  <si>
    <t>R20_B, R38_A, R180_B
R159_A, R160_A, R161_A, R162_A</t>
  </si>
  <si>
    <t>R22, R31, R43, R126</t>
  </si>
  <si>
    <t>R23, R26, R27, R28, R32, R33, R35, R36, R37, R44, R45, R46, R59, R86, R87, R104, R113, R114, R155, R156</t>
  </si>
  <si>
    <t>R29, R47, R48, R49, R50, R51, R52, R54, R55, R115, R142</t>
  </si>
  <si>
    <t>R30, R39, R41, R42</t>
  </si>
  <si>
    <t>R53, R129, R131, R134, R136</t>
  </si>
  <si>
    <t>R58, R93, R111, R117, R124</t>
  </si>
  <si>
    <t>R89, R90</t>
  </si>
  <si>
    <t>R96, R110</t>
  </si>
  <si>
    <t xml:space="preserve">R106, , </t>
  </si>
  <si>
    <t>R112, R118</t>
  </si>
  <si>
    <t>R120, R121, R122</t>
  </si>
  <si>
    <t>R130, R132, R135, R137</t>
  </si>
  <si>
    <t>R166, R176</t>
  </si>
  <si>
    <t>R189, R195</t>
  </si>
  <si>
    <t>R191, R192</t>
  </si>
  <si>
    <t>R193, R194</t>
  </si>
  <si>
    <t>R196, R197</t>
  </si>
  <si>
    <t>R200, R201</t>
  </si>
  <si>
    <t xml:space="preserve">R2_LF, </t>
  </si>
  <si>
    <t>TP5, TP6, TP7, TP8, TP9, TP10, TP11</t>
  </si>
  <si>
    <t>U6, U7</t>
  </si>
  <si>
    <t>U15, U18, U19, U20, U22</t>
  </si>
  <si>
    <t>U24, U25</t>
  </si>
  <si>
    <t>C80, C82, C84, C86, C88, C89, C90, C91, C92, C94, C95, C96, C99, C100, C101, C102, C103, C104, C105, C108, C109, C110, C111, C114, C115, C116, C117, C118, C120, C121, C122, C123, C124, C128, C129, C130, C131, C132, C134, C135, C277, C278, C279, C280, C281, C282, C286, C291, C299, C300, C301, C302, C303, C304, C305, C306, C307, C308</t>
  </si>
  <si>
    <t>C81, C83, C85, C87, C93, C97, C98, C106, C107, C119, C125, C126, C253, C271, C273, C283, C284, C285, C292, C295, C297, C309, C310, C311, C312, C313, C314, C315, C316, C317</t>
  </si>
  <si>
    <t>C164, C165, C167, C170, C175, C176, C183, C184, C185, C188, C195, C196, C197, C210, C212, C214, C216, C219, C222, C224, C226, C231, C233, C244, C267</t>
  </si>
  <si>
    <t>C272, C274, C275, C287, C288, C293, C296, C324</t>
  </si>
  <si>
    <t>C298, C318, C319, C320, C321, C332, C337, C339, C347, C351, C352, C353, C357, C358, C360, C361</t>
  </si>
  <si>
    <t>C336, C338, C343, C346</t>
  </si>
  <si>
    <t>DCLKQ+, DCLKQ-, RCLK+, RCLK-, RCOUT1+, RCOUT1-</t>
  </si>
  <si>
    <t>FMC1, FMC2, MT1, MT2, MT3, MT4, MT5</t>
  </si>
  <si>
    <t>J21, J22</t>
  </si>
  <si>
    <t>J27, J28, J29, J30, J31, J32</t>
  </si>
  <si>
    <t>J34, J35, J36, J37, J38, J39, J40, J41, J42, J43</t>
  </si>
  <si>
    <t>J158, J159, J160, J161, J162</t>
  </si>
  <si>
    <t>L8, L14</t>
  </si>
  <si>
    <t>L11, L12</t>
  </si>
  <si>
    <t>R81, R84, R105, R133</t>
  </si>
  <si>
    <t>R145, R147, R177, R178</t>
  </si>
  <si>
    <t>R204, R205, R207, R208, R210, R211, R213, R214, R216, R217, R219, R220, R222, R223, R225, R226</t>
  </si>
  <si>
    <t xml:space="preserve">R203, R206, R209, R212, R215, R218, R221, R224, </t>
  </si>
  <si>
    <t>TP14, TP15, TP16, TP17, TP18, TP21, TP19, TP20, TP24</t>
  </si>
  <si>
    <t>C1, C2, C3, C4, C5, C6, C7, C18, C19, C20, C21, C22, C23, C24, C25, C26, C27, C28, C29, C30, C34, C35, C36, C37, C38, C39, C40, C41, C46, C47, C48, C49, C52, C54, C55, C56, C57, C58, C59, C60, C61, C62, C66, C68, C72, C73, C79, C201, C235, C238, C249, C250, C251, C252, C254, C255, C256, C257, C258, C259, C260, C261, C262, C263, C264, C265, C268, C325, C326, C327
C81, C83, C85, C87, C93, C97, C98, C106, C107, C119, C125, C126, C253, C271, C273, C283, C284, C285, C292, C295, C297, C309, C310, C311, C312, C313, C314, C315, C316, C317
C164, C165, C167, C170, C175, C176, C183, C184, C185, C188, C195, C196, C197, C210, C212, C214, C216, C219, C222, C224, C226, C231, C233, C244, C267, 
C189, 
C298, C318, C319, C320, C321, C332, C337, C339, C347, C351, C352, C353, C357, C358, C360, C361</t>
  </si>
  <si>
    <t>LM3724IM5-3.08CT</t>
  </si>
  <si>
    <t>LM95233CISDCT</t>
  </si>
  <si>
    <t>LM26400YMH</t>
  </si>
  <si>
    <t>LP3878MR-ADJ</t>
  </si>
  <si>
    <t>LM25576MHX</t>
  </si>
  <si>
    <t>LP38513TJ-ADJCT</t>
  </si>
  <si>
    <t>LM3880MF-1ABCT</t>
  </si>
  <si>
    <t>LM20242MH</t>
  </si>
  <si>
    <t>LP2992IM5-5.0CT</t>
  </si>
  <si>
    <t>CONN HEADER .100 TRIPLE  STR 30POS</t>
  </si>
  <si>
    <t>HTSW-110-07-L-T-ND</t>
  </si>
  <si>
    <t>HTSW-110-07-L-T</t>
  </si>
  <si>
    <t>blkcon_3x10</t>
  </si>
  <si>
    <t>Alternate is S1012E-36-ND broken to size</t>
  </si>
  <si>
    <t>ADC12D800RFRB</t>
  </si>
  <si>
    <t>-007</t>
  </si>
  <si>
    <t>ADC12D800RFIUT/NOPB</t>
  </si>
  <si>
    <t>Change U1 part for ADC12D800RFRB</t>
  </si>
  <si>
    <t>Item 145 changed to ADC12D800RFIUT/NOPB for variant -007</t>
  </si>
</sst>
</file>

<file path=xl/styles.xml><?xml version="1.0" encoding="utf-8"?>
<styleSheet xmlns="http://schemas.openxmlformats.org/spreadsheetml/2006/main">
  <numFmts count="2">
    <numFmt numFmtId="164" formatCode="g"/>
    <numFmt numFmtId="165" formatCode="m/d/yyyy;@"/>
  </numFmts>
  <fonts count="9">
    <font>
      <sz val="11"/>
      <color theme="1"/>
      <name val="Calibri"/>
      <family val="2"/>
      <scheme val="minor"/>
    </font>
    <font>
      <b/>
      <sz val="11"/>
      <color theme="1"/>
      <name val="Calibri"/>
      <family val="2"/>
      <scheme val="minor"/>
    </font>
    <font>
      <strike/>
      <sz val="11"/>
      <color theme="1"/>
      <name val="Calibri"/>
      <family val="2"/>
      <scheme val="minor"/>
    </font>
    <font>
      <sz val="11"/>
      <color rgb="FFFF0000"/>
      <name val="Calibri"/>
      <family val="2"/>
      <scheme val="minor"/>
    </font>
    <font>
      <u/>
      <sz val="11"/>
      <color theme="10"/>
      <name val="Calibri"/>
      <family val="2"/>
    </font>
    <font>
      <b/>
      <sz val="18"/>
      <name val="Arial"/>
      <family val="2"/>
    </font>
    <font>
      <b/>
      <sz val="16"/>
      <name val="Arial"/>
      <family val="2"/>
    </font>
    <font>
      <b/>
      <sz val="10"/>
      <name val="Arial"/>
      <family val="2"/>
    </font>
    <font>
      <u/>
      <sz val="10"/>
      <color indexed="12"/>
      <name val="Arial"/>
      <family val="2"/>
    </font>
  </fonts>
  <fills count="5">
    <fill>
      <patternFill patternType="none"/>
    </fill>
    <fill>
      <patternFill patternType="gray125"/>
    </fill>
    <fill>
      <patternFill patternType="solid">
        <fgColor rgb="FF92D050"/>
        <bgColor indexed="64"/>
      </patternFill>
    </fill>
    <fill>
      <patternFill patternType="solid">
        <fgColor indexed="22"/>
        <bgColor indexed="64"/>
      </patternFill>
    </fill>
    <fill>
      <patternFill patternType="solid">
        <fgColor indexed="4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9"/>
      </left>
      <right style="thin">
        <color indexed="9"/>
      </right>
      <top style="thin">
        <color indexed="9"/>
      </top>
      <bottom style="thin">
        <color indexed="9"/>
      </bottom>
      <diagonal/>
    </border>
    <border>
      <left style="thin">
        <color indexed="9"/>
      </left>
      <right/>
      <top/>
      <bottom style="thin">
        <color indexed="9"/>
      </bottom>
      <diagonal/>
    </border>
    <border>
      <left/>
      <right style="thin">
        <color indexed="9"/>
      </right>
      <top/>
      <bottom style="thin">
        <color indexed="9"/>
      </bottom>
      <diagonal/>
    </border>
    <border>
      <left/>
      <right style="thin">
        <color indexed="9"/>
      </right>
      <top style="thin">
        <color indexed="9"/>
      </top>
      <bottom style="thin">
        <color indexed="9"/>
      </bottom>
      <diagonal/>
    </border>
    <border>
      <left/>
      <right style="thin">
        <color indexed="9"/>
      </right>
      <top style="thin">
        <color indexed="9"/>
      </top>
      <bottom/>
      <diagonal/>
    </border>
    <border>
      <left style="thin">
        <color indexed="9"/>
      </left>
      <right style="thin">
        <color indexed="9"/>
      </right>
      <top style="thin">
        <color indexed="9"/>
      </top>
      <bottom/>
      <diagonal/>
    </border>
    <border>
      <left style="thin">
        <color indexed="9"/>
      </left>
      <right/>
      <top style="thin">
        <color indexed="9"/>
      </top>
      <bottom/>
      <diagonal/>
    </border>
    <border>
      <left style="thin">
        <color auto="1"/>
      </left>
      <right style="thin">
        <color auto="1"/>
      </right>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indexed="64"/>
      </right>
      <top/>
      <bottom style="thin">
        <color indexed="64"/>
      </bottom>
      <diagonal/>
    </border>
    <border>
      <left/>
      <right/>
      <top style="thin">
        <color indexed="9"/>
      </top>
      <bottom style="thin">
        <color indexed="9"/>
      </bottom>
      <diagonal/>
    </border>
    <border>
      <left style="medium">
        <color indexed="64"/>
      </left>
      <right style="thin">
        <color indexed="64"/>
      </right>
      <top style="medium">
        <color indexed="64"/>
      </top>
      <bottom style="thin">
        <color indexed="9"/>
      </bottom>
      <diagonal/>
    </border>
    <border>
      <left style="thin">
        <color indexed="64"/>
      </left>
      <right style="medium">
        <color indexed="64"/>
      </right>
      <top style="medium">
        <color indexed="64"/>
      </top>
      <bottom style="thin">
        <color indexed="9"/>
      </bottom>
      <diagonal/>
    </border>
    <border>
      <left style="medium">
        <color indexed="64"/>
      </left>
      <right style="thin">
        <color indexed="64"/>
      </right>
      <top style="thin">
        <color indexed="9"/>
      </top>
      <bottom style="thin">
        <color indexed="9"/>
      </bottom>
      <diagonal/>
    </border>
    <border>
      <left style="thin">
        <color indexed="64"/>
      </left>
      <right style="medium">
        <color indexed="64"/>
      </right>
      <top style="thin">
        <color indexed="9"/>
      </top>
      <bottom style="thin">
        <color indexed="9"/>
      </bottom>
      <diagonal/>
    </border>
    <border>
      <left style="thin">
        <color indexed="64"/>
      </left>
      <right style="medium">
        <color indexed="64"/>
      </right>
      <top style="thin">
        <color indexed="9"/>
      </top>
      <bottom/>
      <diagonal/>
    </border>
    <border>
      <left style="medium">
        <color indexed="64"/>
      </left>
      <right style="thin">
        <color indexed="64"/>
      </right>
      <top style="thin">
        <color indexed="9"/>
      </top>
      <bottom style="medium">
        <color indexed="64"/>
      </bottom>
      <diagonal/>
    </border>
    <border>
      <left/>
      <right style="medium">
        <color indexed="64"/>
      </right>
      <top style="thin">
        <color indexed="9"/>
      </top>
      <bottom style="medium">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84">
    <xf numFmtId="0" fontId="0" fillId="0" borderId="0" xfId="0"/>
    <xf numFmtId="0" fontId="0" fillId="0" borderId="0" xfId="0" applyAlignment="1">
      <alignment wrapText="1"/>
    </xf>
    <xf numFmtId="0" fontId="2" fillId="0" borderId="0" xfId="0" applyFont="1"/>
    <xf numFmtId="49" fontId="0" fillId="0" borderId="0" xfId="0" applyNumberFormat="1" applyFill="1" applyBorder="1"/>
    <xf numFmtId="0" fontId="0" fillId="0" borderId="0" xfId="0" applyFill="1" applyBorder="1"/>
    <xf numFmtId="49" fontId="0" fillId="0" borderId="0" xfId="0" applyNumberFormat="1" applyFill="1" applyBorder="1" applyAlignment="1">
      <alignment wrapText="1"/>
    </xf>
    <xf numFmtId="49" fontId="3" fillId="0" borderId="0" xfId="0" applyNumberFormat="1" applyFont="1" applyFill="1" applyBorder="1" applyAlignment="1">
      <alignment wrapText="1"/>
    </xf>
    <xf numFmtId="49" fontId="3" fillId="0" borderId="0" xfId="0" applyNumberFormat="1" applyFont="1" applyFill="1" applyBorder="1"/>
    <xf numFmtId="0" fontId="0" fillId="0" borderId="0" xfId="0" applyBorder="1" applyAlignment="1">
      <alignment wrapText="1"/>
    </xf>
    <xf numFmtId="0" fontId="0" fillId="0" borderId="0" xfId="0" applyBorder="1"/>
    <xf numFmtId="0" fontId="0" fillId="0" borderId="6" xfId="0" applyFill="1" applyBorder="1"/>
    <xf numFmtId="49" fontId="0" fillId="0" borderId="6" xfId="0" applyNumberFormat="1" applyFill="1" applyBorder="1"/>
    <xf numFmtId="14" fontId="0" fillId="0" borderId="0" xfId="0" applyNumberFormat="1" applyBorder="1"/>
    <xf numFmtId="1" fontId="0" fillId="0" borderId="0" xfId="0" applyNumberFormat="1" applyBorder="1"/>
    <xf numFmtId="0" fontId="0" fillId="0" borderId="9" xfId="0" applyBorder="1" applyAlignment="1">
      <alignment horizontal="center" vertical="top"/>
    </xf>
    <xf numFmtId="0" fontId="5" fillId="0" borderId="9" xfId="0" applyFont="1" applyFill="1" applyBorder="1" applyAlignment="1">
      <alignment vertical="center"/>
    </xf>
    <xf numFmtId="0" fontId="0" fillId="0" borderId="10" xfId="0" applyFill="1" applyBorder="1" applyAlignment="1">
      <alignment horizontal="left"/>
    </xf>
    <xf numFmtId="0" fontId="0" fillId="0" borderId="11" xfId="0" applyFill="1" applyBorder="1" applyAlignment="1">
      <alignment horizontal="center" vertical="top"/>
    </xf>
    <xf numFmtId="0" fontId="0" fillId="0" borderId="12" xfId="0" applyFill="1" applyBorder="1" applyAlignment="1">
      <alignment horizontal="center" vertical="top"/>
    </xf>
    <xf numFmtId="0" fontId="0" fillId="0" borderId="13" xfId="0" applyFill="1" applyBorder="1" applyAlignment="1">
      <alignment horizontal="center" vertical="top"/>
    </xf>
    <xf numFmtId="0" fontId="0" fillId="0" borderId="13" xfId="0" applyBorder="1" applyAlignment="1">
      <alignment horizontal="center" vertical="top"/>
    </xf>
    <xf numFmtId="0" fontId="0" fillId="0" borderId="14" xfId="0" applyBorder="1" applyAlignment="1">
      <alignment vertical="top"/>
    </xf>
    <xf numFmtId="0" fontId="0" fillId="0" borderId="15" xfId="0" applyBorder="1" applyAlignment="1">
      <alignment horizontal="left" vertical="top"/>
    </xf>
    <xf numFmtId="0" fontId="5" fillId="0" borderId="0" xfId="0" applyFont="1" applyFill="1" applyBorder="1" applyAlignment="1">
      <alignment vertical="top"/>
    </xf>
    <xf numFmtId="1" fontId="0" fillId="0" borderId="16" xfId="0" applyNumberFormat="1" applyFill="1" applyBorder="1"/>
    <xf numFmtId="49" fontId="0" fillId="0" borderId="16" xfId="0" applyNumberFormat="1" applyFill="1" applyBorder="1" applyAlignment="1">
      <alignment wrapText="1"/>
    </xf>
    <xf numFmtId="49" fontId="0" fillId="0" borderId="16" xfId="0" applyNumberFormat="1" applyFill="1" applyBorder="1"/>
    <xf numFmtId="164" fontId="0" fillId="0" borderId="16" xfId="0" applyNumberFormat="1" applyFill="1" applyBorder="1" applyAlignment="1">
      <alignment wrapText="1"/>
    </xf>
    <xf numFmtId="1" fontId="2" fillId="0" borderId="16" xfId="0" applyNumberFormat="1" applyFont="1" applyFill="1" applyBorder="1"/>
    <xf numFmtId="164" fontId="2" fillId="0" borderId="16" xfId="0" applyNumberFormat="1" applyFont="1" applyFill="1" applyBorder="1" applyAlignment="1">
      <alignment wrapText="1"/>
    </xf>
    <xf numFmtId="49" fontId="2" fillId="0" borderId="16" xfId="0" applyNumberFormat="1" applyFont="1" applyFill="1" applyBorder="1"/>
    <xf numFmtId="49" fontId="2" fillId="0" borderId="16" xfId="0" applyNumberFormat="1" applyFont="1" applyFill="1" applyBorder="1" applyAlignment="1">
      <alignment wrapText="1"/>
    </xf>
    <xf numFmtId="0" fontId="0" fillId="0" borderId="16" xfId="0" applyFill="1" applyBorder="1"/>
    <xf numFmtId="1" fontId="0" fillId="0" borderId="17" xfId="0" applyNumberFormat="1" applyFill="1" applyBorder="1"/>
    <xf numFmtId="49" fontId="0" fillId="0" borderId="18" xfId="0" applyNumberFormat="1" applyFill="1" applyBorder="1"/>
    <xf numFmtId="1" fontId="2" fillId="0" borderId="17" xfId="0" applyNumberFormat="1" applyFont="1" applyFill="1" applyBorder="1"/>
    <xf numFmtId="49" fontId="2" fillId="0" borderId="18" xfId="0" applyNumberFormat="1" applyFont="1" applyFill="1" applyBorder="1"/>
    <xf numFmtId="1" fontId="0" fillId="0" borderId="19" xfId="0" applyNumberFormat="1" applyFill="1" applyBorder="1"/>
    <xf numFmtId="49" fontId="0" fillId="0" borderId="20" xfId="0" applyNumberFormat="1" applyFill="1" applyBorder="1" applyAlignment="1">
      <alignment wrapText="1"/>
    </xf>
    <xf numFmtId="49" fontId="0" fillId="0" borderId="20" xfId="0" applyNumberFormat="1" applyFill="1" applyBorder="1"/>
    <xf numFmtId="49" fontId="0" fillId="0" borderId="21" xfId="0" applyNumberFormat="1" applyFill="1" applyBorder="1"/>
    <xf numFmtId="1" fontId="1" fillId="2" borderId="22" xfId="0" applyNumberFormat="1" applyFont="1" applyFill="1" applyBorder="1"/>
    <xf numFmtId="1" fontId="1" fillId="2" borderId="23" xfId="0" applyNumberFormat="1" applyFont="1" applyFill="1" applyBorder="1"/>
    <xf numFmtId="1" fontId="1" fillId="2" borderId="23" xfId="0" applyNumberFormat="1" applyFont="1" applyFill="1" applyBorder="1" applyAlignment="1">
      <alignment wrapText="1"/>
    </xf>
    <xf numFmtId="1" fontId="1" fillId="2" borderId="24" xfId="0" applyNumberFormat="1" applyFont="1" applyFill="1" applyBorder="1"/>
    <xf numFmtId="0" fontId="1" fillId="0" borderId="0" xfId="0" applyFont="1" applyBorder="1"/>
    <xf numFmtId="0" fontId="1" fillId="0" borderId="0" xfId="0" applyFont="1"/>
    <xf numFmtId="1" fontId="0" fillId="0" borderId="2" xfId="0" applyNumberFormat="1" applyFill="1" applyBorder="1"/>
    <xf numFmtId="14" fontId="0" fillId="0" borderId="3" xfId="0" applyNumberFormat="1" applyFill="1" applyBorder="1"/>
    <xf numFmtId="0" fontId="0" fillId="0" borderId="3" xfId="0" applyFill="1" applyBorder="1" applyAlignment="1">
      <alignment wrapText="1"/>
    </xf>
    <xf numFmtId="0" fontId="0" fillId="0" borderId="3" xfId="0" applyFill="1" applyBorder="1"/>
    <xf numFmtId="0" fontId="0" fillId="0" borderId="4" xfId="0" applyFill="1" applyBorder="1"/>
    <xf numFmtId="0" fontId="0" fillId="0" borderId="5" xfId="0" applyFill="1" applyBorder="1"/>
    <xf numFmtId="0" fontId="0" fillId="0" borderId="0" xfId="0" applyFill="1" applyBorder="1" applyAlignment="1">
      <alignment wrapText="1"/>
    </xf>
    <xf numFmtId="0" fontId="3" fillId="0" borderId="0" xfId="0" applyFont="1" applyFill="1" applyBorder="1" applyAlignment="1">
      <alignment wrapText="1"/>
    </xf>
    <xf numFmtId="0" fontId="0" fillId="0" borderId="7" xfId="0" applyFill="1" applyBorder="1"/>
    <xf numFmtId="0" fontId="0" fillId="0" borderId="8" xfId="0" applyFill="1" applyBorder="1"/>
    <xf numFmtId="0" fontId="0" fillId="0" borderId="8" xfId="0" applyFill="1" applyBorder="1" applyAlignment="1">
      <alignment wrapText="1"/>
    </xf>
    <xf numFmtId="0" fontId="1" fillId="0" borderId="1" xfId="0" applyFont="1" applyBorder="1"/>
    <xf numFmtId="0" fontId="1" fillId="0" borderId="1" xfId="0" applyFont="1" applyBorder="1" applyAlignment="1">
      <alignment wrapText="1"/>
    </xf>
    <xf numFmtId="0" fontId="0" fillId="0" borderId="25" xfId="0" applyFill="1" applyBorder="1"/>
    <xf numFmtId="0" fontId="3" fillId="0" borderId="0" xfId="0" applyFont="1" applyFill="1" applyBorder="1"/>
    <xf numFmtId="0" fontId="0" fillId="0" borderId="26" xfId="0" applyFill="1" applyBorder="1" applyAlignment="1">
      <alignment horizontal="center" vertical="top"/>
    </xf>
    <xf numFmtId="0" fontId="7" fillId="0" borderId="0" xfId="0" applyFont="1" applyFill="1" applyBorder="1" applyAlignment="1">
      <alignment vertical="top"/>
    </xf>
    <xf numFmtId="0" fontId="7" fillId="0" borderId="0" xfId="0" quotePrefix="1" applyFont="1" applyFill="1" applyBorder="1" applyAlignment="1" applyProtection="1">
      <alignment horizontal="left"/>
      <protection locked="0"/>
    </xf>
    <xf numFmtId="0" fontId="6" fillId="0" borderId="15" xfId="0" applyFont="1" applyFill="1" applyBorder="1" applyAlignment="1">
      <alignment horizontal="right"/>
    </xf>
    <xf numFmtId="0" fontId="7" fillId="3" borderId="27" xfId="0" applyFont="1" applyFill="1" applyBorder="1" applyAlignment="1"/>
    <xf numFmtId="0" fontId="7" fillId="4" borderId="28" xfId="0" quotePrefix="1" applyFont="1" applyFill="1" applyBorder="1" applyAlignment="1"/>
    <xf numFmtId="0" fontId="7" fillId="3" borderId="29" xfId="0" applyFont="1" applyFill="1" applyBorder="1" applyAlignment="1"/>
    <xf numFmtId="0" fontId="7" fillId="4" borderId="30" xfId="0" applyFont="1" applyFill="1" applyBorder="1" applyAlignment="1">
      <alignment horizontal="left"/>
    </xf>
    <xf numFmtId="0" fontId="7" fillId="3" borderId="29" xfId="0" applyFont="1" applyFill="1" applyBorder="1" applyAlignment="1">
      <alignment vertical="top"/>
    </xf>
    <xf numFmtId="0" fontId="7" fillId="4" borderId="30" xfId="0" quotePrefix="1" applyFont="1" applyFill="1" applyBorder="1" applyAlignment="1" applyProtection="1">
      <alignment horizontal="left"/>
      <protection locked="0"/>
    </xf>
    <xf numFmtId="0" fontId="7" fillId="4" borderId="31" xfId="0" applyFont="1" applyFill="1" applyBorder="1" applyAlignment="1" applyProtection="1">
      <alignment horizontal="left"/>
      <protection locked="0"/>
    </xf>
    <xf numFmtId="0" fontId="7" fillId="4" borderId="30" xfId="0" quotePrefix="1" applyFont="1" applyFill="1" applyBorder="1" applyAlignment="1">
      <alignment horizontal="left"/>
    </xf>
    <xf numFmtId="0" fontId="7" fillId="3" borderId="32" xfId="0" applyFont="1" applyFill="1" applyBorder="1" applyAlignment="1">
      <alignment vertical="top"/>
    </xf>
    <xf numFmtId="165" fontId="7" fillId="4" borderId="33" xfId="0" quotePrefix="1" applyNumberFormat="1" applyFont="1" applyFill="1" applyBorder="1" applyAlignment="1">
      <alignment horizontal="left"/>
    </xf>
    <xf numFmtId="0" fontId="8" fillId="0" borderId="0" xfId="1" applyFont="1" applyFill="1" applyBorder="1" applyAlignment="1" applyProtection="1">
      <alignment horizontal="center" vertical="top" wrapText="1"/>
      <protection locked="0"/>
    </xf>
    <xf numFmtId="0" fontId="8" fillId="0" borderId="0" xfId="1" applyNumberFormat="1"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wrapText="1"/>
      <protection locked="0"/>
    </xf>
    <xf numFmtId="0" fontId="0" fillId="0" borderId="0" xfId="0" applyFill="1" applyBorder="1" applyAlignment="1" applyProtection="1">
      <alignment horizontal="center" vertical="top" wrapText="1"/>
      <protection locked="0"/>
    </xf>
    <xf numFmtId="1" fontId="0" fillId="0" borderId="16" xfId="0" applyNumberFormat="1" applyFont="1" applyFill="1" applyBorder="1"/>
    <xf numFmtId="1" fontId="0" fillId="0" borderId="20" xfId="0" applyNumberFormat="1" applyFont="1" applyFill="1" applyBorder="1"/>
    <xf numFmtId="14" fontId="0" fillId="0" borderId="0" xfId="0" applyNumberFormat="1" applyFill="1" applyBorder="1"/>
    <xf numFmtId="0" fontId="0" fillId="0" borderId="0" xfId="0" applyFill="1" applyBorder="1" applyAlignment="1">
      <alignment horizontal="left" wrapText="1"/>
    </xf>
  </cellXfs>
  <cellStyles count="2">
    <cellStyle name="Hyperlink" xfId="1" builtinId="8"/>
    <cellStyle name="Normal" xfId="0" builtinId="0"/>
  </cellStyles>
  <dxfs count="3">
    <dxf>
      <fill>
        <patternFill>
          <bgColor theme="3" tint="0.39994506668294322"/>
        </patternFill>
      </fill>
    </dxf>
    <dxf>
      <fill>
        <patternFill>
          <bgColor rgb="FF99FFCC"/>
        </patternFill>
      </fill>
    </dxf>
    <dxf>
      <fill>
        <patternFill>
          <bgColor rgb="FFFF0000"/>
        </patternFill>
      </fill>
    </dxf>
  </dxfs>
  <tableStyles count="0" defaultTableStyle="TableStyleMedium9" defaultPivotStyle="PivotStyleLight16"/>
  <colors>
    <mruColors>
      <color rgb="FF99FFCC"/>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digikey.com/product-detail/en/C2012C0G1H392J%2F0.85/445-2683-1-ND/970508" TargetMode="External"/><Relationship Id="rId1" Type="http://schemas.openxmlformats.org/officeDocument/2006/relationships/hyperlink" Target="http://www.digikey.com/product-detail/en/C0603C0G1H470J/445-1782-2-ND/701108"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K226"/>
  <sheetViews>
    <sheetView tabSelected="1" zoomScale="115" zoomScaleNormal="115" workbookViewId="0">
      <selection activeCell="C1" sqref="C1"/>
    </sheetView>
  </sheetViews>
  <sheetFormatPr defaultRowHeight="15"/>
  <cols>
    <col min="1" max="1" width="12.85546875" bestFit="1" customWidth="1"/>
    <col min="2" max="2" width="11.140625" customWidth="1"/>
    <col min="3" max="3" width="49" style="1" customWidth="1"/>
    <col min="4" max="4" width="27.85546875" customWidth="1"/>
    <col min="5" max="5" width="39.7109375" customWidth="1"/>
    <col min="6" max="6" width="29.7109375" customWidth="1"/>
    <col min="7" max="7" width="26.140625" customWidth="1"/>
    <col min="8" max="8" width="14.42578125" customWidth="1"/>
    <col min="9" max="9" width="31.7109375" bestFit="1" customWidth="1"/>
    <col min="10" max="10" width="17.85546875" customWidth="1"/>
    <col min="11" max="11" width="76.42578125" bestFit="1" customWidth="1"/>
  </cols>
  <sheetData>
    <row r="1" spans="1:11" ht="23.25">
      <c r="A1" s="14"/>
      <c r="B1" s="14"/>
      <c r="C1" s="15" t="s">
        <v>753</v>
      </c>
      <c r="D1" s="16"/>
      <c r="E1" s="23" t="s">
        <v>741</v>
      </c>
      <c r="F1" s="9"/>
      <c r="G1" s="8"/>
      <c r="H1" s="9"/>
      <c r="I1" s="78"/>
      <c r="J1" s="9"/>
      <c r="K1" s="9"/>
    </row>
    <row r="2" spans="1:11" ht="21" thickBot="1">
      <c r="A2" s="17"/>
      <c r="B2" s="17"/>
      <c r="C2" s="21"/>
      <c r="D2" s="65" t="str">
        <f>"SVA Document P/N:  SV"&amp;D5&amp;D7</f>
        <v>SVA Document P/N:  SV600863-007</v>
      </c>
      <c r="E2" s="9"/>
      <c r="F2" s="12"/>
      <c r="G2" s="8"/>
      <c r="H2" s="9"/>
      <c r="I2" s="79"/>
      <c r="J2" s="9"/>
      <c r="K2" s="9"/>
    </row>
    <row r="3" spans="1:11">
      <c r="A3" s="18"/>
      <c r="B3" s="62"/>
      <c r="C3" s="66" t="s">
        <v>754</v>
      </c>
      <c r="D3" s="67" t="s">
        <v>856</v>
      </c>
      <c r="E3" s="9"/>
      <c r="F3" s="9"/>
      <c r="G3" s="9"/>
      <c r="H3" s="9"/>
      <c r="I3" s="76"/>
      <c r="J3" s="9"/>
      <c r="K3" s="9"/>
    </row>
    <row r="4" spans="1:11">
      <c r="A4" s="18"/>
      <c r="B4" s="62"/>
      <c r="C4" s="68" t="s">
        <v>755</v>
      </c>
      <c r="D4" s="69" t="s">
        <v>760</v>
      </c>
      <c r="E4" s="9"/>
      <c r="F4" s="9"/>
      <c r="G4" s="9"/>
      <c r="H4" s="9"/>
      <c r="I4" s="76"/>
      <c r="J4" s="9"/>
      <c r="K4" s="9"/>
    </row>
    <row r="5" spans="1:11">
      <c r="A5" s="18"/>
      <c r="B5" s="62"/>
      <c r="C5" s="70" t="s">
        <v>756</v>
      </c>
      <c r="D5" s="71">
        <v>600863</v>
      </c>
      <c r="E5" s="9"/>
      <c r="F5" s="9"/>
      <c r="G5" s="9"/>
      <c r="H5" s="9"/>
      <c r="I5" s="77"/>
      <c r="J5" s="9"/>
      <c r="K5" s="9"/>
    </row>
    <row r="6" spans="1:11">
      <c r="A6" s="18"/>
      <c r="B6" s="62"/>
      <c r="C6" s="70" t="s">
        <v>764</v>
      </c>
      <c r="D6" s="72" t="s">
        <v>762</v>
      </c>
      <c r="E6" s="9"/>
      <c r="F6" s="9"/>
      <c r="G6" s="9"/>
      <c r="H6" s="9"/>
      <c r="I6" s="76"/>
      <c r="J6" s="9"/>
      <c r="K6" s="9"/>
    </row>
    <row r="7" spans="1:11">
      <c r="A7" s="18"/>
      <c r="B7" s="62"/>
      <c r="C7" s="68" t="s">
        <v>757</v>
      </c>
      <c r="D7" s="73" t="s">
        <v>857</v>
      </c>
      <c r="E7" s="9"/>
      <c r="F7" s="9"/>
      <c r="G7" s="9"/>
      <c r="H7" s="9"/>
      <c r="I7" s="76"/>
      <c r="J7" s="9"/>
      <c r="K7" s="9"/>
    </row>
    <row r="8" spans="1:11">
      <c r="A8" s="18"/>
      <c r="B8" s="62"/>
      <c r="C8" s="68" t="s">
        <v>758</v>
      </c>
      <c r="D8" s="73" t="s">
        <v>761</v>
      </c>
      <c r="E8" s="9"/>
      <c r="F8" s="9"/>
      <c r="G8" s="9"/>
      <c r="H8" s="9"/>
      <c r="I8" s="9"/>
      <c r="J8" s="9"/>
      <c r="K8" s="9"/>
    </row>
    <row r="9" spans="1:11" ht="15.75" thickBot="1">
      <c r="A9" s="18"/>
      <c r="B9" s="62"/>
      <c r="C9" s="74" t="s">
        <v>759</v>
      </c>
      <c r="D9" s="75">
        <v>41302</v>
      </c>
      <c r="E9" s="9"/>
      <c r="F9" s="9"/>
      <c r="G9" s="9"/>
      <c r="H9" s="9"/>
      <c r="I9" s="9"/>
      <c r="J9" s="9"/>
      <c r="K9" s="9"/>
    </row>
    <row r="10" spans="1:11">
      <c r="A10" s="18"/>
      <c r="B10" s="62"/>
      <c r="C10" s="63"/>
      <c r="D10" s="64"/>
      <c r="E10" s="13"/>
      <c r="F10" s="13" t="s">
        <v>0</v>
      </c>
      <c r="G10" s="9"/>
      <c r="H10" s="9"/>
      <c r="I10" s="9"/>
      <c r="J10" s="9"/>
      <c r="K10" s="9"/>
    </row>
    <row r="11" spans="1:11">
      <c r="A11" s="19"/>
      <c r="B11" s="19"/>
      <c r="E11" s="13"/>
      <c r="F11" s="13"/>
      <c r="G11" s="13" t="s">
        <v>1</v>
      </c>
      <c r="H11" s="9"/>
      <c r="I11" s="9"/>
      <c r="J11" s="9"/>
      <c r="K11" s="9"/>
    </row>
    <row r="12" spans="1:11" ht="15.75" thickBot="1">
      <c r="A12" s="20"/>
      <c r="B12" s="20"/>
      <c r="C12" s="21"/>
      <c r="D12" s="22"/>
      <c r="E12" s="9"/>
      <c r="F12" s="9"/>
      <c r="G12" s="9"/>
      <c r="H12" s="9"/>
      <c r="I12" s="9"/>
      <c r="J12" s="9"/>
      <c r="K12" s="9"/>
    </row>
    <row r="13" spans="1:11" ht="15.75" thickBot="1">
      <c r="A13" s="41" t="s">
        <v>2</v>
      </c>
      <c r="B13" s="42" t="s">
        <v>3</v>
      </c>
      <c r="C13" s="43" t="s">
        <v>4</v>
      </c>
      <c r="D13" s="42" t="s">
        <v>5</v>
      </c>
      <c r="E13" s="42" t="s">
        <v>6</v>
      </c>
      <c r="F13" s="42" t="s">
        <v>7</v>
      </c>
      <c r="G13" s="42" t="s">
        <v>8</v>
      </c>
      <c r="H13" s="42" t="s">
        <v>9</v>
      </c>
      <c r="I13" s="42" t="s">
        <v>10</v>
      </c>
      <c r="J13" s="42" t="s">
        <v>11</v>
      </c>
      <c r="K13" s="44" t="s">
        <v>12</v>
      </c>
    </row>
    <row r="14" spans="1:11" ht="60">
      <c r="A14" s="33">
        <v>1</v>
      </c>
      <c r="B14" s="24">
        <v>11</v>
      </c>
      <c r="C14" s="25" t="s">
        <v>765</v>
      </c>
      <c r="D14" s="26" t="s">
        <v>13</v>
      </c>
      <c r="E14" s="26" t="s">
        <v>14</v>
      </c>
      <c r="F14" s="26" t="s">
        <v>15</v>
      </c>
      <c r="G14" s="26" t="s">
        <v>16</v>
      </c>
      <c r="H14" s="26" t="s">
        <v>17</v>
      </c>
      <c r="I14" s="26" t="s">
        <v>18</v>
      </c>
      <c r="J14" s="26" t="s">
        <v>19</v>
      </c>
      <c r="K14" s="34" t="s">
        <v>20</v>
      </c>
    </row>
    <row r="15" spans="1:11" ht="255">
      <c r="A15" s="33">
        <v>2</v>
      </c>
      <c r="B15" s="24">
        <v>142</v>
      </c>
      <c r="C15" s="27" t="s">
        <v>841</v>
      </c>
      <c r="D15" s="26" t="s">
        <v>21</v>
      </c>
      <c r="E15" s="26" t="s">
        <v>22</v>
      </c>
      <c r="F15" s="26" t="s">
        <v>23</v>
      </c>
      <c r="G15" s="26" t="s">
        <v>24</v>
      </c>
      <c r="H15" s="26" t="s">
        <v>17</v>
      </c>
      <c r="I15" s="26" t="s">
        <v>25</v>
      </c>
      <c r="J15" s="26" t="s">
        <v>26</v>
      </c>
      <c r="K15" s="34" t="s">
        <v>20</v>
      </c>
    </row>
    <row r="16" spans="1:11">
      <c r="A16" s="33">
        <v>3</v>
      </c>
      <c r="B16" s="24">
        <v>1</v>
      </c>
      <c r="C16" s="25" t="s">
        <v>27</v>
      </c>
      <c r="D16" s="26" t="s">
        <v>28</v>
      </c>
      <c r="E16" s="26" t="s">
        <v>694</v>
      </c>
      <c r="F16" s="26" t="s">
        <v>29</v>
      </c>
      <c r="G16" s="26" t="s">
        <v>30</v>
      </c>
      <c r="H16" s="26" t="s">
        <v>17</v>
      </c>
      <c r="I16" s="26" t="s">
        <v>31</v>
      </c>
      <c r="J16" s="26" t="s">
        <v>32</v>
      </c>
      <c r="K16" s="34" t="s">
        <v>20</v>
      </c>
    </row>
    <row r="17" spans="1:11">
      <c r="A17" s="33">
        <v>4</v>
      </c>
      <c r="B17" s="24">
        <v>1</v>
      </c>
      <c r="C17" s="25" t="s">
        <v>33</v>
      </c>
      <c r="D17" s="26" t="s">
        <v>34</v>
      </c>
      <c r="E17" s="26" t="s">
        <v>35</v>
      </c>
      <c r="F17" s="26" t="s">
        <v>36</v>
      </c>
      <c r="G17" s="26" t="s">
        <v>37</v>
      </c>
      <c r="H17" s="26" t="s">
        <v>17</v>
      </c>
      <c r="I17" s="26" t="s">
        <v>38</v>
      </c>
      <c r="J17" s="26" t="s">
        <v>39</v>
      </c>
      <c r="K17" s="34" t="s">
        <v>20</v>
      </c>
    </row>
    <row r="18" spans="1:11" ht="120">
      <c r="A18" s="33">
        <v>5</v>
      </c>
      <c r="B18" s="24">
        <v>62</v>
      </c>
      <c r="C18" s="27" t="s">
        <v>766</v>
      </c>
      <c r="D18" s="26" t="s">
        <v>40</v>
      </c>
      <c r="E18" s="26" t="s">
        <v>41</v>
      </c>
      <c r="F18" s="26" t="s">
        <v>42</v>
      </c>
      <c r="G18" s="26" t="s">
        <v>43</v>
      </c>
      <c r="H18" s="26" t="s">
        <v>17</v>
      </c>
      <c r="I18" s="26" t="s">
        <v>44</v>
      </c>
      <c r="J18" s="26" t="s">
        <v>26</v>
      </c>
      <c r="K18" s="34" t="s">
        <v>20</v>
      </c>
    </row>
    <row r="19" spans="1:11" ht="30">
      <c r="A19" s="33">
        <v>6</v>
      </c>
      <c r="B19" s="24">
        <v>12</v>
      </c>
      <c r="C19" s="25" t="s">
        <v>767</v>
      </c>
      <c r="D19" s="26" t="s">
        <v>21</v>
      </c>
      <c r="E19" s="26" t="s">
        <v>45</v>
      </c>
      <c r="F19" s="26" t="s">
        <v>42</v>
      </c>
      <c r="G19" s="26" t="s">
        <v>46</v>
      </c>
      <c r="H19" s="26" t="s">
        <v>17</v>
      </c>
      <c r="I19" s="26" t="s">
        <v>47</v>
      </c>
      <c r="J19" s="26" t="s">
        <v>32</v>
      </c>
      <c r="K19" s="34" t="s">
        <v>20</v>
      </c>
    </row>
    <row r="20" spans="1:11">
      <c r="A20" s="33">
        <v>7</v>
      </c>
      <c r="B20" s="24">
        <v>1</v>
      </c>
      <c r="C20" s="25" t="s">
        <v>48</v>
      </c>
      <c r="D20" s="26" t="s">
        <v>49</v>
      </c>
      <c r="E20" s="26" t="s">
        <v>50</v>
      </c>
      <c r="F20" s="26" t="s">
        <v>36</v>
      </c>
      <c r="G20" s="26" t="s">
        <v>51</v>
      </c>
      <c r="H20" s="26" t="s">
        <v>17</v>
      </c>
      <c r="I20" s="26" t="s">
        <v>52</v>
      </c>
      <c r="J20" s="26" t="s">
        <v>53</v>
      </c>
      <c r="K20" s="34" t="s">
        <v>20</v>
      </c>
    </row>
    <row r="21" spans="1:11">
      <c r="A21" s="33">
        <v>8</v>
      </c>
      <c r="B21" s="24">
        <v>2</v>
      </c>
      <c r="C21" s="25" t="s">
        <v>768</v>
      </c>
      <c r="D21" s="26" t="s">
        <v>54</v>
      </c>
      <c r="E21" s="26" t="s">
        <v>55</v>
      </c>
      <c r="F21" s="26" t="s">
        <v>36</v>
      </c>
      <c r="G21" s="26" t="s">
        <v>56</v>
      </c>
      <c r="H21" s="26" t="s">
        <v>17</v>
      </c>
      <c r="I21" s="26" t="s">
        <v>57</v>
      </c>
      <c r="J21" s="26" t="s">
        <v>53</v>
      </c>
      <c r="K21" s="34" t="s">
        <v>20</v>
      </c>
    </row>
    <row r="22" spans="1:11" ht="30">
      <c r="A22" s="33">
        <v>9</v>
      </c>
      <c r="B22" s="24">
        <v>9</v>
      </c>
      <c r="C22" s="25" t="s">
        <v>769</v>
      </c>
      <c r="D22" s="26" t="s">
        <v>58</v>
      </c>
      <c r="E22" s="26" t="s">
        <v>59</v>
      </c>
      <c r="F22" s="26" t="s">
        <v>36</v>
      </c>
      <c r="G22" s="26" t="s">
        <v>60</v>
      </c>
      <c r="H22" s="26" t="s">
        <v>17</v>
      </c>
      <c r="I22" s="26" t="s">
        <v>61</v>
      </c>
      <c r="J22" s="26" t="s">
        <v>26</v>
      </c>
      <c r="K22" s="34" t="s">
        <v>20</v>
      </c>
    </row>
    <row r="23" spans="1:11" s="2" customFormat="1">
      <c r="A23" s="33">
        <v>12</v>
      </c>
      <c r="B23" s="24">
        <v>1</v>
      </c>
      <c r="C23" s="25" t="s">
        <v>67</v>
      </c>
      <c r="D23" s="26" t="s">
        <v>68</v>
      </c>
      <c r="E23" s="26" t="s">
        <v>69</v>
      </c>
      <c r="F23" s="26" t="s">
        <v>70</v>
      </c>
      <c r="G23" s="26" t="s">
        <v>71</v>
      </c>
      <c r="H23" s="26" t="s">
        <v>17</v>
      </c>
      <c r="I23" s="26" t="s">
        <v>72</v>
      </c>
      <c r="J23" s="26" t="s">
        <v>73</v>
      </c>
      <c r="K23" s="34" t="s">
        <v>20</v>
      </c>
    </row>
    <row r="24" spans="1:11" s="2" customFormat="1">
      <c r="A24" s="33">
        <v>13</v>
      </c>
      <c r="B24" s="24">
        <v>3</v>
      </c>
      <c r="C24" s="25" t="s">
        <v>770</v>
      </c>
      <c r="D24" s="26" t="s">
        <v>74</v>
      </c>
      <c r="E24" s="26" t="s">
        <v>75</v>
      </c>
      <c r="F24" s="26" t="s">
        <v>76</v>
      </c>
      <c r="G24" s="26" t="s">
        <v>77</v>
      </c>
      <c r="H24" s="26" t="s">
        <v>78</v>
      </c>
      <c r="I24" s="26" t="s">
        <v>79</v>
      </c>
      <c r="J24" s="26" t="s">
        <v>80</v>
      </c>
      <c r="K24" s="34" t="s">
        <v>20</v>
      </c>
    </row>
    <row r="25" spans="1:11">
      <c r="A25" s="33">
        <v>14</v>
      </c>
      <c r="B25" s="24">
        <v>5</v>
      </c>
      <c r="C25" s="25" t="s">
        <v>771</v>
      </c>
      <c r="D25" s="26" t="s">
        <v>81</v>
      </c>
      <c r="E25" s="26" t="s">
        <v>82</v>
      </c>
      <c r="F25" s="26" t="s">
        <v>83</v>
      </c>
      <c r="G25" s="26" t="s">
        <v>84</v>
      </c>
      <c r="H25" s="26" t="s">
        <v>78</v>
      </c>
      <c r="I25" s="26" t="s">
        <v>85</v>
      </c>
      <c r="J25" s="26" t="s">
        <v>86</v>
      </c>
      <c r="K25" s="34" t="s">
        <v>20</v>
      </c>
    </row>
    <row r="26" spans="1:11">
      <c r="A26" s="33">
        <v>15</v>
      </c>
      <c r="B26" s="24">
        <v>1</v>
      </c>
      <c r="C26" s="25" t="s">
        <v>87</v>
      </c>
      <c r="D26" s="26" t="s">
        <v>88</v>
      </c>
      <c r="E26" s="26" t="s">
        <v>89</v>
      </c>
      <c r="F26" s="26" t="s">
        <v>42</v>
      </c>
      <c r="G26" s="26" t="s">
        <v>90</v>
      </c>
      <c r="H26" s="26" t="s">
        <v>17</v>
      </c>
      <c r="I26" s="26" t="s">
        <v>91</v>
      </c>
      <c r="J26" s="26" t="s">
        <v>26</v>
      </c>
      <c r="K26" s="34" t="s">
        <v>20</v>
      </c>
    </row>
    <row r="27" spans="1:11" ht="45">
      <c r="A27" s="33">
        <v>17</v>
      </c>
      <c r="B27" s="24">
        <v>19</v>
      </c>
      <c r="C27" s="25" t="s">
        <v>772</v>
      </c>
      <c r="D27" s="26" t="s">
        <v>81</v>
      </c>
      <c r="E27" s="26" t="s">
        <v>93</v>
      </c>
      <c r="F27" s="26" t="s">
        <v>83</v>
      </c>
      <c r="G27" s="26" t="s">
        <v>94</v>
      </c>
      <c r="H27" s="26" t="s">
        <v>17</v>
      </c>
      <c r="I27" s="26" t="s">
        <v>95</v>
      </c>
      <c r="J27" s="26" t="s">
        <v>86</v>
      </c>
      <c r="K27" s="34" t="s">
        <v>20</v>
      </c>
    </row>
    <row r="28" spans="1:11" ht="30">
      <c r="A28" s="33">
        <v>18</v>
      </c>
      <c r="B28" s="24">
        <v>10</v>
      </c>
      <c r="C28" s="25" t="s">
        <v>773</v>
      </c>
      <c r="D28" s="26" t="s">
        <v>96</v>
      </c>
      <c r="E28" s="26" t="s">
        <v>97</v>
      </c>
      <c r="F28" s="26" t="s">
        <v>36</v>
      </c>
      <c r="G28" s="26" t="s">
        <v>98</v>
      </c>
      <c r="H28" s="26" t="s">
        <v>17</v>
      </c>
      <c r="I28" s="26" t="s">
        <v>99</v>
      </c>
      <c r="J28" s="26" t="s">
        <v>26</v>
      </c>
      <c r="K28" s="34" t="s">
        <v>20</v>
      </c>
    </row>
    <row r="29" spans="1:11" s="2" customFormat="1">
      <c r="A29" s="33">
        <v>19</v>
      </c>
      <c r="B29" s="24">
        <v>2</v>
      </c>
      <c r="C29" s="25" t="s">
        <v>774</v>
      </c>
      <c r="D29" s="26" t="s">
        <v>100</v>
      </c>
      <c r="E29" s="26" t="s">
        <v>101</v>
      </c>
      <c r="F29" s="26" t="s">
        <v>23</v>
      </c>
      <c r="G29" s="26" t="s">
        <v>102</v>
      </c>
      <c r="H29" s="26" t="s">
        <v>17</v>
      </c>
      <c r="I29" s="26" t="s">
        <v>103</v>
      </c>
      <c r="J29" s="26" t="s">
        <v>26</v>
      </c>
      <c r="K29" s="34" t="s">
        <v>20</v>
      </c>
    </row>
    <row r="30" spans="1:11">
      <c r="A30" s="33">
        <v>20</v>
      </c>
      <c r="B30" s="24">
        <v>4</v>
      </c>
      <c r="C30" s="25" t="s">
        <v>775</v>
      </c>
      <c r="D30" s="26" t="s">
        <v>92</v>
      </c>
      <c r="E30" s="26" t="s">
        <v>104</v>
      </c>
      <c r="F30" s="26" t="s">
        <v>76</v>
      </c>
      <c r="G30" s="26" t="s">
        <v>105</v>
      </c>
      <c r="H30" s="26" t="s">
        <v>17</v>
      </c>
      <c r="I30" s="26" t="s">
        <v>106</v>
      </c>
      <c r="J30" s="26" t="s">
        <v>26</v>
      </c>
      <c r="K30" s="34" t="s">
        <v>20</v>
      </c>
    </row>
    <row r="31" spans="1:11">
      <c r="A31" s="33">
        <v>21</v>
      </c>
      <c r="B31" s="24">
        <v>7</v>
      </c>
      <c r="C31" s="25" t="s">
        <v>776</v>
      </c>
      <c r="D31" s="26" t="s">
        <v>107</v>
      </c>
      <c r="E31" s="26" t="s">
        <v>108</v>
      </c>
      <c r="F31" s="26" t="s">
        <v>36</v>
      </c>
      <c r="G31" s="26" t="s">
        <v>109</v>
      </c>
      <c r="H31" s="26" t="s">
        <v>17</v>
      </c>
      <c r="I31" s="26" t="s">
        <v>110</v>
      </c>
      <c r="J31" s="26" t="s">
        <v>26</v>
      </c>
      <c r="K31" s="34" t="s">
        <v>20</v>
      </c>
    </row>
    <row r="32" spans="1:11">
      <c r="A32" s="33">
        <v>22</v>
      </c>
      <c r="B32" s="24">
        <v>1</v>
      </c>
      <c r="C32" s="25" t="s">
        <v>111</v>
      </c>
      <c r="D32" s="26" t="s">
        <v>112</v>
      </c>
      <c r="E32" s="26" t="s">
        <v>113</v>
      </c>
      <c r="F32" s="26" t="s">
        <v>42</v>
      </c>
      <c r="G32" s="26" t="s">
        <v>114</v>
      </c>
      <c r="H32" s="26" t="s">
        <v>17</v>
      </c>
      <c r="I32" s="26" t="s">
        <v>115</v>
      </c>
      <c r="J32" s="26" t="s">
        <v>116</v>
      </c>
      <c r="K32" s="34" t="s">
        <v>20</v>
      </c>
    </row>
    <row r="33" spans="1:11">
      <c r="A33" s="33">
        <v>24</v>
      </c>
      <c r="B33" s="24">
        <v>1</v>
      </c>
      <c r="C33" s="25" t="s">
        <v>118</v>
      </c>
      <c r="D33" s="26" t="s">
        <v>119</v>
      </c>
      <c r="E33" s="26" t="s">
        <v>120</v>
      </c>
      <c r="F33" s="26" t="s">
        <v>36</v>
      </c>
      <c r="G33" s="26" t="s">
        <v>121</v>
      </c>
      <c r="H33" s="26" t="s">
        <v>17</v>
      </c>
      <c r="I33" s="26" t="s">
        <v>122</v>
      </c>
      <c r="J33" s="26" t="s">
        <v>123</v>
      </c>
      <c r="K33" s="34" t="s">
        <v>20</v>
      </c>
    </row>
    <row r="34" spans="1:11">
      <c r="A34" s="33">
        <v>25</v>
      </c>
      <c r="B34" s="24">
        <v>1</v>
      </c>
      <c r="C34" s="25" t="s">
        <v>124</v>
      </c>
      <c r="D34" s="26" t="s">
        <v>125</v>
      </c>
      <c r="E34" s="26" t="s">
        <v>126</v>
      </c>
      <c r="F34" s="26" t="s">
        <v>70</v>
      </c>
      <c r="G34" s="26" t="s">
        <v>127</v>
      </c>
      <c r="H34" s="26" t="s">
        <v>17</v>
      </c>
      <c r="I34" s="26" t="s">
        <v>128</v>
      </c>
      <c r="J34" s="26" t="s">
        <v>129</v>
      </c>
      <c r="K34" s="34" t="s">
        <v>20</v>
      </c>
    </row>
    <row r="35" spans="1:11">
      <c r="A35" s="33">
        <v>26</v>
      </c>
      <c r="B35" s="24">
        <v>1</v>
      </c>
      <c r="C35" s="25" t="s">
        <v>131</v>
      </c>
      <c r="D35" s="26" t="s">
        <v>132</v>
      </c>
      <c r="E35" s="26" t="s">
        <v>133</v>
      </c>
      <c r="F35" s="26" t="s">
        <v>36</v>
      </c>
      <c r="G35" s="26" t="s">
        <v>134</v>
      </c>
      <c r="H35" s="26" t="s">
        <v>17</v>
      </c>
      <c r="I35" s="26" t="s">
        <v>135</v>
      </c>
      <c r="J35" s="26" t="s">
        <v>26</v>
      </c>
      <c r="K35" s="34" t="s">
        <v>20</v>
      </c>
    </row>
    <row r="36" spans="1:11" s="2" customFormat="1">
      <c r="A36" s="33">
        <v>27</v>
      </c>
      <c r="B36" s="24">
        <v>1</v>
      </c>
      <c r="C36" s="25" t="s">
        <v>136</v>
      </c>
      <c r="D36" s="26" t="s">
        <v>96</v>
      </c>
      <c r="E36" s="26" t="s">
        <v>137</v>
      </c>
      <c r="F36" s="26" t="s">
        <v>83</v>
      </c>
      <c r="G36" s="26" t="s">
        <v>138</v>
      </c>
      <c r="H36" s="26" t="s">
        <v>17</v>
      </c>
      <c r="I36" s="26" t="s">
        <v>139</v>
      </c>
      <c r="J36" s="26" t="s">
        <v>86</v>
      </c>
      <c r="K36" s="34" t="s">
        <v>20</v>
      </c>
    </row>
    <row r="37" spans="1:11">
      <c r="A37" s="33">
        <v>28</v>
      </c>
      <c r="B37" s="24">
        <v>1</v>
      </c>
      <c r="C37" s="25" t="s">
        <v>140</v>
      </c>
      <c r="D37" s="26" t="s">
        <v>141</v>
      </c>
      <c r="E37" s="26" t="s">
        <v>142</v>
      </c>
      <c r="F37" s="26" t="s">
        <v>23</v>
      </c>
      <c r="G37" s="26" t="s">
        <v>143</v>
      </c>
      <c r="H37" s="26" t="s">
        <v>17</v>
      </c>
      <c r="I37" s="26" t="s">
        <v>144</v>
      </c>
      <c r="J37" s="26" t="s">
        <v>32</v>
      </c>
      <c r="K37" s="34" t="s">
        <v>20</v>
      </c>
    </row>
    <row r="38" spans="1:11">
      <c r="A38" s="33">
        <v>29</v>
      </c>
      <c r="B38" s="24">
        <v>1</v>
      </c>
      <c r="C38" s="25" t="s">
        <v>145</v>
      </c>
      <c r="D38" s="26" t="s">
        <v>146</v>
      </c>
      <c r="E38" s="26" t="s">
        <v>147</v>
      </c>
      <c r="F38" s="26" t="s">
        <v>36</v>
      </c>
      <c r="G38" s="26" t="s">
        <v>148</v>
      </c>
      <c r="H38" s="26" t="s">
        <v>78</v>
      </c>
      <c r="I38" s="26" t="s">
        <v>149</v>
      </c>
      <c r="J38" s="26" t="s">
        <v>86</v>
      </c>
      <c r="K38" s="34" t="s">
        <v>20</v>
      </c>
    </row>
    <row r="39" spans="1:11">
      <c r="A39" s="33">
        <v>31</v>
      </c>
      <c r="B39" s="24">
        <v>4</v>
      </c>
      <c r="C39" s="25" t="s">
        <v>777</v>
      </c>
      <c r="D39" s="26" t="s">
        <v>150</v>
      </c>
      <c r="E39" s="26" t="s">
        <v>151</v>
      </c>
      <c r="F39" s="26" t="s">
        <v>23</v>
      </c>
      <c r="G39" s="26" t="s">
        <v>152</v>
      </c>
      <c r="H39" s="26" t="s">
        <v>17</v>
      </c>
      <c r="I39" s="26" t="s">
        <v>153</v>
      </c>
      <c r="J39" s="26" t="s">
        <v>154</v>
      </c>
      <c r="K39" s="34" t="s">
        <v>20</v>
      </c>
    </row>
    <row r="40" spans="1:11">
      <c r="A40" s="33">
        <v>32</v>
      </c>
      <c r="B40" s="24">
        <v>7</v>
      </c>
      <c r="C40" s="25" t="s">
        <v>778</v>
      </c>
      <c r="D40" s="26" t="s">
        <v>119</v>
      </c>
      <c r="E40" s="26" t="s">
        <v>155</v>
      </c>
      <c r="F40" s="26" t="s">
        <v>42</v>
      </c>
      <c r="G40" s="26" t="s">
        <v>156</v>
      </c>
      <c r="H40" s="26" t="s">
        <v>17</v>
      </c>
      <c r="I40" s="26" t="s">
        <v>157</v>
      </c>
      <c r="J40" s="26" t="s">
        <v>130</v>
      </c>
      <c r="K40" s="34" t="s">
        <v>20</v>
      </c>
    </row>
    <row r="41" spans="1:11">
      <c r="A41" s="33">
        <v>34</v>
      </c>
      <c r="B41" s="24">
        <v>1</v>
      </c>
      <c r="C41" s="25" t="s">
        <v>697</v>
      </c>
      <c r="D41" s="26" t="s">
        <v>657</v>
      </c>
      <c r="E41" s="26" t="s">
        <v>658</v>
      </c>
      <c r="F41" s="26" t="s">
        <v>42</v>
      </c>
      <c r="G41" s="26" t="s">
        <v>659</v>
      </c>
      <c r="H41" s="26" t="s">
        <v>17</v>
      </c>
      <c r="I41" s="26" t="s">
        <v>660</v>
      </c>
      <c r="J41" s="26" t="s">
        <v>130</v>
      </c>
      <c r="K41" s="34"/>
    </row>
    <row r="42" spans="1:11">
      <c r="A42" s="33">
        <v>35</v>
      </c>
      <c r="B42" s="24">
        <v>1</v>
      </c>
      <c r="C42" s="25" t="s">
        <v>698</v>
      </c>
      <c r="D42" s="26" t="s">
        <v>661</v>
      </c>
      <c r="E42" s="26" t="s">
        <v>662</v>
      </c>
      <c r="F42" s="26" t="s">
        <v>42</v>
      </c>
      <c r="G42" s="26" t="s">
        <v>663</v>
      </c>
      <c r="H42" s="26" t="s">
        <v>17</v>
      </c>
      <c r="I42" s="26" t="s">
        <v>664</v>
      </c>
      <c r="J42" s="26" t="s">
        <v>32</v>
      </c>
      <c r="K42" s="34" t="s">
        <v>20</v>
      </c>
    </row>
    <row r="43" spans="1:11" s="2" customFormat="1">
      <c r="A43" s="33">
        <v>37</v>
      </c>
      <c r="B43" s="24">
        <v>1</v>
      </c>
      <c r="C43" s="25" t="s">
        <v>160</v>
      </c>
      <c r="D43" s="26" t="s">
        <v>119</v>
      </c>
      <c r="E43" s="26" t="s">
        <v>161</v>
      </c>
      <c r="F43" s="26" t="s">
        <v>36</v>
      </c>
      <c r="G43" s="26" t="s">
        <v>162</v>
      </c>
      <c r="H43" s="26" t="s">
        <v>17</v>
      </c>
      <c r="I43" s="26" t="s">
        <v>163</v>
      </c>
      <c r="J43" s="26" t="s">
        <v>32</v>
      </c>
      <c r="K43" s="34" t="s">
        <v>20</v>
      </c>
    </row>
    <row r="44" spans="1:11">
      <c r="A44" s="33">
        <v>38</v>
      </c>
      <c r="B44" s="24">
        <v>1</v>
      </c>
      <c r="C44" s="25" t="s">
        <v>164</v>
      </c>
      <c r="D44" s="26" t="s">
        <v>74</v>
      </c>
      <c r="E44" s="26" t="s">
        <v>165</v>
      </c>
      <c r="F44" s="26" t="s">
        <v>36</v>
      </c>
      <c r="G44" s="26" t="s">
        <v>166</v>
      </c>
      <c r="H44" s="26" t="s">
        <v>17</v>
      </c>
      <c r="I44" s="26" t="s">
        <v>167</v>
      </c>
      <c r="J44" s="26" t="s">
        <v>168</v>
      </c>
      <c r="K44" s="34" t="s">
        <v>20</v>
      </c>
    </row>
    <row r="45" spans="1:11">
      <c r="A45" s="33">
        <v>39</v>
      </c>
      <c r="B45" s="24">
        <v>5</v>
      </c>
      <c r="C45" s="25" t="s">
        <v>779</v>
      </c>
      <c r="D45" s="26" t="s">
        <v>81</v>
      </c>
      <c r="E45" s="26" t="s">
        <v>169</v>
      </c>
      <c r="F45" s="26" t="s">
        <v>83</v>
      </c>
      <c r="G45" s="26" t="s">
        <v>84</v>
      </c>
      <c r="H45" s="26" t="s">
        <v>17</v>
      </c>
      <c r="I45" s="26" t="s">
        <v>85</v>
      </c>
      <c r="J45" s="26" t="s">
        <v>86</v>
      </c>
      <c r="K45" s="34" t="s">
        <v>20</v>
      </c>
    </row>
    <row r="46" spans="1:11" s="2" customFormat="1">
      <c r="A46" s="33">
        <v>40</v>
      </c>
      <c r="B46" s="24">
        <v>2</v>
      </c>
      <c r="C46" s="25" t="s">
        <v>780</v>
      </c>
      <c r="D46" s="26" t="s">
        <v>74</v>
      </c>
      <c r="E46" s="26" t="s">
        <v>170</v>
      </c>
      <c r="F46" s="26" t="s">
        <v>42</v>
      </c>
      <c r="G46" s="26" t="s">
        <v>171</v>
      </c>
      <c r="H46" s="26" t="s">
        <v>17</v>
      </c>
      <c r="I46" s="26" t="s">
        <v>172</v>
      </c>
      <c r="J46" s="26" t="s">
        <v>130</v>
      </c>
      <c r="K46" s="34" t="s">
        <v>20</v>
      </c>
    </row>
    <row r="47" spans="1:11">
      <c r="A47" s="33">
        <v>42</v>
      </c>
      <c r="B47" s="24">
        <v>2</v>
      </c>
      <c r="C47" s="25" t="s">
        <v>781</v>
      </c>
      <c r="D47" s="26" t="s">
        <v>49</v>
      </c>
      <c r="E47" s="26" t="s">
        <v>174</v>
      </c>
      <c r="F47" s="26" t="s">
        <v>36</v>
      </c>
      <c r="G47" s="26" t="s">
        <v>175</v>
      </c>
      <c r="H47" s="26" t="s">
        <v>17</v>
      </c>
      <c r="I47" s="26" t="s">
        <v>176</v>
      </c>
      <c r="J47" s="26" t="s">
        <v>62</v>
      </c>
      <c r="K47" s="34" t="s">
        <v>20</v>
      </c>
    </row>
    <row r="48" spans="1:11">
      <c r="A48" s="33">
        <v>43</v>
      </c>
      <c r="B48" s="24">
        <v>2</v>
      </c>
      <c r="C48" s="25" t="s">
        <v>782</v>
      </c>
      <c r="D48" s="26" t="s">
        <v>177</v>
      </c>
      <c r="E48" s="26" t="s">
        <v>178</v>
      </c>
      <c r="F48" s="26" t="s">
        <v>179</v>
      </c>
      <c r="G48" s="26" t="s">
        <v>180</v>
      </c>
      <c r="H48" s="26" t="s">
        <v>17</v>
      </c>
      <c r="I48" s="26" t="s">
        <v>181</v>
      </c>
      <c r="J48" s="26" t="s">
        <v>182</v>
      </c>
      <c r="K48" s="34" t="s">
        <v>20</v>
      </c>
    </row>
    <row r="49" spans="1:11">
      <c r="A49" s="33">
        <v>44</v>
      </c>
      <c r="B49" s="24">
        <v>3</v>
      </c>
      <c r="C49" s="25" t="s">
        <v>783</v>
      </c>
      <c r="D49" s="26" t="s">
        <v>177</v>
      </c>
      <c r="E49" s="26" t="s">
        <v>183</v>
      </c>
      <c r="F49" s="26" t="s">
        <v>184</v>
      </c>
      <c r="G49" s="26" t="s">
        <v>185</v>
      </c>
      <c r="H49" s="26" t="s">
        <v>17</v>
      </c>
      <c r="I49" s="26" t="s">
        <v>186</v>
      </c>
      <c r="J49" s="26" t="s">
        <v>187</v>
      </c>
      <c r="K49" s="34" t="s">
        <v>20</v>
      </c>
    </row>
    <row r="50" spans="1:11">
      <c r="A50" s="33">
        <v>47</v>
      </c>
      <c r="B50" s="24">
        <v>1</v>
      </c>
      <c r="C50" s="25" t="s">
        <v>784</v>
      </c>
      <c r="D50" s="26" t="s">
        <v>198</v>
      </c>
      <c r="E50" s="26" t="s">
        <v>199</v>
      </c>
      <c r="F50" s="26" t="s">
        <v>200</v>
      </c>
      <c r="G50" s="26" t="s">
        <v>201</v>
      </c>
      <c r="H50" s="26" t="s">
        <v>17</v>
      </c>
      <c r="I50" s="26" t="s">
        <v>202</v>
      </c>
      <c r="J50" s="26" t="s">
        <v>203</v>
      </c>
      <c r="K50" s="34" t="s">
        <v>204</v>
      </c>
    </row>
    <row r="51" spans="1:11">
      <c r="A51" s="33">
        <v>48</v>
      </c>
      <c r="B51" s="24">
        <v>5</v>
      </c>
      <c r="C51" s="25" t="s">
        <v>785</v>
      </c>
      <c r="D51" s="26" t="s">
        <v>205</v>
      </c>
      <c r="E51" s="26" t="s">
        <v>206</v>
      </c>
      <c r="F51" s="26" t="s">
        <v>207</v>
      </c>
      <c r="G51" s="26" t="s">
        <v>208</v>
      </c>
      <c r="H51" s="26" t="s">
        <v>17</v>
      </c>
      <c r="I51" s="26" t="s">
        <v>209</v>
      </c>
      <c r="J51" s="26" t="s">
        <v>20</v>
      </c>
      <c r="K51" s="34" t="s">
        <v>20</v>
      </c>
    </row>
    <row r="52" spans="1:11" ht="75">
      <c r="A52" s="33">
        <v>49</v>
      </c>
      <c r="B52" s="24">
        <v>23</v>
      </c>
      <c r="C52" s="25" t="s">
        <v>786</v>
      </c>
      <c r="D52" s="26" t="s">
        <v>210</v>
      </c>
      <c r="E52" s="26" t="s">
        <v>211</v>
      </c>
      <c r="F52" s="26" t="s">
        <v>212</v>
      </c>
      <c r="G52" s="26" t="s">
        <v>213</v>
      </c>
      <c r="H52" s="26" t="s">
        <v>17</v>
      </c>
      <c r="I52" s="26" t="s">
        <v>214</v>
      </c>
      <c r="J52" s="26" t="s">
        <v>20</v>
      </c>
      <c r="K52" s="34" t="s">
        <v>20</v>
      </c>
    </row>
    <row r="53" spans="1:11">
      <c r="A53" s="33">
        <v>50</v>
      </c>
      <c r="B53" s="24">
        <v>1</v>
      </c>
      <c r="C53" s="25" t="s">
        <v>215</v>
      </c>
      <c r="D53" s="26" t="s">
        <v>216</v>
      </c>
      <c r="E53" s="26" t="s">
        <v>217</v>
      </c>
      <c r="F53" s="26" t="s">
        <v>218</v>
      </c>
      <c r="G53" s="26" t="s">
        <v>219</v>
      </c>
      <c r="H53" s="26" t="s">
        <v>17</v>
      </c>
      <c r="I53" s="26" t="s">
        <v>220</v>
      </c>
      <c r="J53" s="26" t="s">
        <v>221</v>
      </c>
      <c r="K53" s="34" t="s">
        <v>20</v>
      </c>
    </row>
    <row r="54" spans="1:11" s="2" customFormat="1">
      <c r="A54" s="33">
        <v>51</v>
      </c>
      <c r="B54" s="24">
        <v>1</v>
      </c>
      <c r="C54" s="25" t="s">
        <v>222</v>
      </c>
      <c r="D54" s="26" t="s">
        <v>223</v>
      </c>
      <c r="E54" s="26" t="s">
        <v>851</v>
      </c>
      <c r="F54" s="26" t="s">
        <v>200</v>
      </c>
      <c r="G54" s="26" t="s">
        <v>853</v>
      </c>
      <c r="H54" s="26" t="s">
        <v>17</v>
      </c>
      <c r="I54" s="26" t="s">
        <v>852</v>
      </c>
      <c r="J54" s="26" t="s">
        <v>854</v>
      </c>
      <c r="K54" s="34" t="s">
        <v>855</v>
      </c>
    </row>
    <row r="55" spans="1:11" ht="45">
      <c r="A55" s="33">
        <v>52</v>
      </c>
      <c r="B55" s="24">
        <v>11</v>
      </c>
      <c r="C55" s="25" t="s">
        <v>787</v>
      </c>
      <c r="D55" s="26" t="s">
        <v>712</v>
      </c>
      <c r="E55" s="26" t="s">
        <v>224</v>
      </c>
      <c r="F55" s="26" t="s">
        <v>225</v>
      </c>
      <c r="G55" s="26" t="s">
        <v>226</v>
      </c>
      <c r="H55" s="26" t="s">
        <v>17</v>
      </c>
      <c r="I55" s="26" t="s">
        <v>227</v>
      </c>
      <c r="J55" s="26" t="s">
        <v>228</v>
      </c>
      <c r="K55" s="34" t="s">
        <v>229</v>
      </c>
    </row>
    <row r="56" spans="1:11">
      <c r="A56" s="33">
        <v>53</v>
      </c>
      <c r="B56" s="24">
        <v>1</v>
      </c>
      <c r="C56" s="25" t="s">
        <v>230</v>
      </c>
      <c r="D56" s="26" t="s">
        <v>231</v>
      </c>
      <c r="E56" s="26" t="s">
        <v>224</v>
      </c>
      <c r="F56" s="26" t="s">
        <v>225</v>
      </c>
      <c r="G56" s="26" t="s">
        <v>226</v>
      </c>
      <c r="H56" s="26" t="s">
        <v>17</v>
      </c>
      <c r="I56" s="26" t="s">
        <v>227</v>
      </c>
      <c r="J56" s="26" t="s">
        <v>232</v>
      </c>
      <c r="K56" s="34" t="s">
        <v>229</v>
      </c>
    </row>
    <row r="57" spans="1:11" ht="30">
      <c r="A57" s="33">
        <v>54</v>
      </c>
      <c r="B57" s="24">
        <v>7</v>
      </c>
      <c r="C57" s="25" t="s">
        <v>788</v>
      </c>
      <c r="D57" s="26" t="s">
        <v>233</v>
      </c>
      <c r="E57" s="26" t="s">
        <v>234</v>
      </c>
      <c r="F57" s="26" t="s">
        <v>235</v>
      </c>
      <c r="G57" s="26" t="s">
        <v>236</v>
      </c>
      <c r="H57" s="26" t="s">
        <v>17</v>
      </c>
      <c r="I57" s="26" t="s">
        <v>237</v>
      </c>
      <c r="J57" s="26" t="s">
        <v>238</v>
      </c>
      <c r="K57" s="34" t="s">
        <v>20</v>
      </c>
    </row>
    <row r="58" spans="1:11">
      <c r="A58" s="33">
        <v>55</v>
      </c>
      <c r="B58" s="24">
        <v>1</v>
      </c>
      <c r="C58" s="25" t="s">
        <v>239</v>
      </c>
      <c r="D58" s="26" t="s">
        <v>240</v>
      </c>
      <c r="E58" s="26" t="s">
        <v>241</v>
      </c>
      <c r="F58" s="26" t="s">
        <v>242</v>
      </c>
      <c r="G58" s="26" t="s">
        <v>243</v>
      </c>
      <c r="H58" s="26" t="s">
        <v>17</v>
      </c>
      <c r="I58" s="26" t="s">
        <v>244</v>
      </c>
      <c r="J58" s="26" t="s">
        <v>245</v>
      </c>
      <c r="K58" s="34" t="s">
        <v>20</v>
      </c>
    </row>
    <row r="59" spans="1:11">
      <c r="A59" s="33">
        <v>56</v>
      </c>
      <c r="B59" s="24">
        <v>1</v>
      </c>
      <c r="C59" s="25" t="s">
        <v>246</v>
      </c>
      <c r="D59" s="26" t="s">
        <v>711</v>
      </c>
      <c r="E59" s="26" t="s">
        <v>224</v>
      </c>
      <c r="F59" s="26" t="s">
        <v>225</v>
      </c>
      <c r="G59" s="26" t="s">
        <v>226</v>
      </c>
      <c r="H59" s="26" t="s">
        <v>17</v>
      </c>
      <c r="I59" s="26" t="s">
        <v>227</v>
      </c>
      <c r="J59" s="26" t="s">
        <v>247</v>
      </c>
      <c r="K59" s="34" t="s">
        <v>229</v>
      </c>
    </row>
    <row r="60" spans="1:11" ht="30">
      <c r="A60" s="33">
        <v>57</v>
      </c>
      <c r="B60" s="24">
        <v>2</v>
      </c>
      <c r="C60" s="25" t="s">
        <v>714</v>
      </c>
      <c r="D60" s="26" t="s">
        <v>710</v>
      </c>
      <c r="E60" s="26" t="s">
        <v>248</v>
      </c>
      <c r="F60" s="26" t="s">
        <v>225</v>
      </c>
      <c r="G60" s="26" t="s">
        <v>249</v>
      </c>
      <c r="H60" s="26" t="s">
        <v>17</v>
      </c>
      <c r="I60" s="26" t="s">
        <v>250</v>
      </c>
      <c r="J60" s="26" t="s">
        <v>251</v>
      </c>
      <c r="K60" s="34" t="s">
        <v>229</v>
      </c>
    </row>
    <row r="61" spans="1:11">
      <c r="A61" s="33">
        <v>58</v>
      </c>
      <c r="B61" s="24">
        <v>4</v>
      </c>
      <c r="C61" s="25" t="s">
        <v>789</v>
      </c>
      <c r="D61" s="26" t="s">
        <v>252</v>
      </c>
      <c r="E61" s="26" t="s">
        <v>248</v>
      </c>
      <c r="F61" s="26" t="s">
        <v>225</v>
      </c>
      <c r="G61" s="26" t="s">
        <v>249</v>
      </c>
      <c r="H61" s="26" t="s">
        <v>17</v>
      </c>
      <c r="I61" s="26" t="s">
        <v>250</v>
      </c>
      <c r="J61" s="26" t="s">
        <v>253</v>
      </c>
      <c r="K61" s="34" t="s">
        <v>229</v>
      </c>
    </row>
    <row r="62" spans="1:11">
      <c r="A62" s="33">
        <v>61</v>
      </c>
      <c r="B62" s="24">
        <v>1</v>
      </c>
      <c r="C62" s="25" t="s">
        <v>258</v>
      </c>
      <c r="D62" s="26" t="s">
        <v>708</v>
      </c>
      <c r="E62" s="26" t="s">
        <v>248</v>
      </c>
      <c r="F62" s="26" t="s">
        <v>225</v>
      </c>
      <c r="G62" s="26" t="s">
        <v>249</v>
      </c>
      <c r="H62" s="26" t="s">
        <v>17</v>
      </c>
      <c r="I62" s="26" t="s">
        <v>250</v>
      </c>
      <c r="J62" s="26" t="s">
        <v>259</v>
      </c>
      <c r="K62" s="34" t="s">
        <v>229</v>
      </c>
    </row>
    <row r="63" spans="1:11">
      <c r="A63" s="33">
        <v>67</v>
      </c>
      <c r="B63" s="24">
        <v>1</v>
      </c>
      <c r="C63" s="25" t="s">
        <v>271</v>
      </c>
      <c r="D63" s="26" t="s">
        <v>272</v>
      </c>
      <c r="E63" s="26" t="s">
        <v>273</v>
      </c>
      <c r="F63" s="26" t="s">
        <v>29</v>
      </c>
      <c r="G63" s="26" t="s">
        <v>274</v>
      </c>
      <c r="H63" s="26" t="s">
        <v>17</v>
      </c>
      <c r="I63" s="26" t="s">
        <v>275</v>
      </c>
      <c r="J63" s="26" t="s">
        <v>19</v>
      </c>
      <c r="K63" s="34" t="s">
        <v>20</v>
      </c>
    </row>
    <row r="64" spans="1:11">
      <c r="A64" s="33">
        <v>68</v>
      </c>
      <c r="B64" s="24">
        <v>1</v>
      </c>
      <c r="C64" s="25" t="s">
        <v>276</v>
      </c>
      <c r="D64" s="26" t="s">
        <v>277</v>
      </c>
      <c r="E64" s="26" t="s">
        <v>278</v>
      </c>
      <c r="F64" s="26" t="s">
        <v>279</v>
      </c>
      <c r="G64" s="26" t="s">
        <v>280</v>
      </c>
      <c r="H64" s="26" t="s">
        <v>17</v>
      </c>
      <c r="I64" s="26" t="s">
        <v>281</v>
      </c>
      <c r="J64" s="26" t="s">
        <v>282</v>
      </c>
      <c r="K64" s="34" t="s">
        <v>20</v>
      </c>
    </row>
    <row r="65" spans="1:11" ht="30">
      <c r="A65" s="33">
        <v>69</v>
      </c>
      <c r="B65" s="24">
        <v>4</v>
      </c>
      <c r="C65" s="25" t="s">
        <v>790</v>
      </c>
      <c r="D65" s="26" t="s">
        <v>277</v>
      </c>
      <c r="E65" s="26" t="s">
        <v>283</v>
      </c>
      <c r="F65" s="26" t="s">
        <v>279</v>
      </c>
      <c r="G65" s="26" t="s">
        <v>284</v>
      </c>
      <c r="H65" s="26" t="s">
        <v>17</v>
      </c>
      <c r="I65" s="26" t="s">
        <v>285</v>
      </c>
      <c r="J65" s="26" t="s">
        <v>282</v>
      </c>
      <c r="K65" s="34" t="s">
        <v>20</v>
      </c>
    </row>
    <row r="66" spans="1:11" ht="30">
      <c r="A66" s="33">
        <v>70</v>
      </c>
      <c r="B66" s="24">
        <v>3</v>
      </c>
      <c r="C66" s="25" t="s">
        <v>791</v>
      </c>
      <c r="D66" s="26" t="s">
        <v>277</v>
      </c>
      <c r="E66" s="26" t="s">
        <v>286</v>
      </c>
      <c r="F66" s="26" t="s">
        <v>279</v>
      </c>
      <c r="G66" s="26" t="s">
        <v>287</v>
      </c>
      <c r="H66" s="26" t="s">
        <v>78</v>
      </c>
      <c r="I66" s="26" t="s">
        <v>288</v>
      </c>
      <c r="J66" s="26" t="s">
        <v>282</v>
      </c>
      <c r="K66" s="34" t="s">
        <v>20</v>
      </c>
    </row>
    <row r="67" spans="1:11">
      <c r="A67" s="33">
        <v>71</v>
      </c>
      <c r="B67" s="24">
        <v>4</v>
      </c>
      <c r="C67" s="25" t="s">
        <v>792</v>
      </c>
      <c r="D67" s="26" t="s">
        <v>289</v>
      </c>
      <c r="E67" s="26" t="s">
        <v>290</v>
      </c>
      <c r="F67" s="26" t="s">
        <v>291</v>
      </c>
      <c r="G67" s="26" t="s">
        <v>292</v>
      </c>
      <c r="H67" s="26" t="s">
        <v>291</v>
      </c>
      <c r="I67" s="26" t="s">
        <v>292</v>
      </c>
      <c r="J67" s="26" t="s">
        <v>293</v>
      </c>
      <c r="K67" s="34" t="s">
        <v>20</v>
      </c>
    </row>
    <row r="68" spans="1:11">
      <c r="A68" s="33">
        <v>73</v>
      </c>
      <c r="B68" s="24">
        <v>1</v>
      </c>
      <c r="C68" s="25" t="s">
        <v>295</v>
      </c>
      <c r="D68" s="26" t="s">
        <v>296</v>
      </c>
      <c r="E68" s="26" t="s">
        <v>297</v>
      </c>
      <c r="F68" s="26" t="s">
        <v>298</v>
      </c>
      <c r="G68" s="26" t="s">
        <v>299</v>
      </c>
      <c r="H68" s="26" t="s">
        <v>17</v>
      </c>
      <c r="I68" s="26" t="s">
        <v>300</v>
      </c>
      <c r="J68" s="26" t="s">
        <v>301</v>
      </c>
      <c r="K68" s="34" t="s">
        <v>20</v>
      </c>
    </row>
    <row r="69" spans="1:11">
      <c r="A69" s="33">
        <v>75</v>
      </c>
      <c r="B69" s="24">
        <v>7</v>
      </c>
      <c r="C69" s="25" t="s">
        <v>793</v>
      </c>
      <c r="D69" s="26" t="s">
        <v>277</v>
      </c>
      <c r="E69" s="26" t="s">
        <v>303</v>
      </c>
      <c r="F69" s="26" t="s">
        <v>29</v>
      </c>
      <c r="G69" s="26" t="s">
        <v>304</v>
      </c>
      <c r="H69" s="26" t="s">
        <v>17</v>
      </c>
      <c r="I69" s="26" t="s">
        <v>305</v>
      </c>
      <c r="J69" s="26" t="s">
        <v>282</v>
      </c>
      <c r="K69" s="34" t="s">
        <v>20</v>
      </c>
    </row>
    <row r="70" spans="1:11">
      <c r="A70" s="33">
        <v>76</v>
      </c>
      <c r="B70" s="24">
        <v>1</v>
      </c>
      <c r="C70" s="25" t="s">
        <v>306</v>
      </c>
      <c r="D70" s="26" t="s">
        <v>307</v>
      </c>
      <c r="E70" s="26" t="s">
        <v>308</v>
      </c>
      <c r="F70" s="26" t="s">
        <v>15</v>
      </c>
      <c r="G70" s="26" t="s">
        <v>309</v>
      </c>
      <c r="H70" s="26" t="s">
        <v>17</v>
      </c>
      <c r="I70" s="26" t="s">
        <v>310</v>
      </c>
      <c r="J70" s="26" t="s">
        <v>19</v>
      </c>
      <c r="K70" s="34" t="s">
        <v>20</v>
      </c>
    </row>
    <row r="71" spans="1:11">
      <c r="A71" s="33">
        <v>77</v>
      </c>
      <c r="B71" s="24">
        <v>1</v>
      </c>
      <c r="C71" s="25" t="s">
        <v>311</v>
      </c>
      <c r="D71" s="26" t="s">
        <v>312</v>
      </c>
      <c r="E71" s="26" t="s">
        <v>313</v>
      </c>
      <c r="F71" s="26" t="s">
        <v>314</v>
      </c>
      <c r="G71" s="26" t="s">
        <v>315</v>
      </c>
      <c r="H71" s="26" t="s">
        <v>17</v>
      </c>
      <c r="I71" s="26" t="s">
        <v>316</v>
      </c>
      <c r="J71" s="26" t="s">
        <v>317</v>
      </c>
      <c r="K71" s="34" t="s">
        <v>20</v>
      </c>
    </row>
    <row r="72" spans="1:11" ht="30">
      <c r="A72" s="33">
        <v>78</v>
      </c>
      <c r="B72" s="24">
        <v>14</v>
      </c>
      <c r="C72" s="25" t="s">
        <v>794</v>
      </c>
      <c r="D72" s="26" t="s">
        <v>318</v>
      </c>
      <c r="E72" s="26" t="s">
        <v>319</v>
      </c>
      <c r="F72" s="26" t="s">
        <v>64</v>
      </c>
      <c r="G72" s="26" t="s">
        <v>320</v>
      </c>
      <c r="H72" s="26" t="s">
        <v>17</v>
      </c>
      <c r="I72" s="26" t="s">
        <v>321</v>
      </c>
      <c r="J72" s="26" t="s">
        <v>282</v>
      </c>
      <c r="K72" s="34" t="s">
        <v>20</v>
      </c>
    </row>
    <row r="73" spans="1:11" s="2" customFormat="1">
      <c r="A73" s="33">
        <v>79</v>
      </c>
      <c r="B73" s="24">
        <v>2</v>
      </c>
      <c r="C73" s="25" t="s">
        <v>795</v>
      </c>
      <c r="D73" s="26" t="s">
        <v>322</v>
      </c>
      <c r="E73" s="26" t="s">
        <v>323</v>
      </c>
      <c r="F73" s="26" t="s">
        <v>64</v>
      </c>
      <c r="G73" s="26" t="s">
        <v>324</v>
      </c>
      <c r="H73" s="26" t="s">
        <v>17</v>
      </c>
      <c r="I73" s="26" t="s">
        <v>325</v>
      </c>
      <c r="J73" s="26" t="s">
        <v>282</v>
      </c>
      <c r="K73" s="34" t="s">
        <v>20</v>
      </c>
    </row>
    <row r="74" spans="1:11">
      <c r="A74" s="33">
        <v>80</v>
      </c>
      <c r="B74" s="24">
        <v>2</v>
      </c>
      <c r="C74" s="25" t="s">
        <v>796</v>
      </c>
      <c r="D74" s="26" t="s">
        <v>326</v>
      </c>
      <c r="E74" s="26" t="s">
        <v>327</v>
      </c>
      <c r="F74" s="26" t="s">
        <v>64</v>
      </c>
      <c r="G74" s="26" t="s">
        <v>328</v>
      </c>
      <c r="H74" s="26" t="s">
        <v>17</v>
      </c>
      <c r="I74" s="26" t="s">
        <v>329</v>
      </c>
      <c r="J74" s="26" t="s">
        <v>282</v>
      </c>
      <c r="K74" s="34" t="s">
        <v>20</v>
      </c>
    </row>
    <row r="75" spans="1:11" s="2" customFormat="1">
      <c r="A75" s="33">
        <v>81</v>
      </c>
      <c r="B75" s="24">
        <v>1</v>
      </c>
      <c r="C75" s="25" t="s">
        <v>330</v>
      </c>
      <c r="D75" s="26" t="s">
        <v>331</v>
      </c>
      <c r="E75" s="26" t="s">
        <v>332</v>
      </c>
      <c r="F75" s="26" t="s">
        <v>64</v>
      </c>
      <c r="G75" s="26" t="s">
        <v>333</v>
      </c>
      <c r="H75" s="26" t="s">
        <v>17</v>
      </c>
      <c r="I75" s="26" t="s">
        <v>334</v>
      </c>
      <c r="J75" s="26" t="s">
        <v>19</v>
      </c>
      <c r="K75" s="34" t="s">
        <v>20</v>
      </c>
    </row>
    <row r="76" spans="1:11">
      <c r="A76" s="33">
        <v>82</v>
      </c>
      <c r="B76" s="24">
        <v>2</v>
      </c>
      <c r="C76" s="25" t="s">
        <v>797</v>
      </c>
      <c r="D76" s="26" t="s">
        <v>335</v>
      </c>
      <c r="E76" s="26" t="s">
        <v>336</v>
      </c>
      <c r="F76" s="26" t="s">
        <v>64</v>
      </c>
      <c r="G76" s="26" t="s">
        <v>337</v>
      </c>
      <c r="H76" s="26" t="s">
        <v>17</v>
      </c>
      <c r="I76" s="26" t="s">
        <v>338</v>
      </c>
      <c r="J76" s="26" t="s">
        <v>19</v>
      </c>
      <c r="K76" s="34" t="s">
        <v>20</v>
      </c>
    </row>
    <row r="77" spans="1:11" ht="30">
      <c r="A77" s="33">
        <v>83</v>
      </c>
      <c r="B77" s="24">
        <v>7</v>
      </c>
      <c r="C77" s="25" t="s">
        <v>798</v>
      </c>
      <c r="D77" s="26" t="s">
        <v>339</v>
      </c>
      <c r="E77" s="26" t="s">
        <v>340</v>
      </c>
      <c r="F77" s="26" t="s">
        <v>64</v>
      </c>
      <c r="G77" s="26" t="s">
        <v>341</v>
      </c>
      <c r="H77" s="26" t="s">
        <v>17</v>
      </c>
      <c r="I77" s="26" t="s">
        <v>342</v>
      </c>
      <c r="J77" s="26" t="s">
        <v>343</v>
      </c>
      <c r="K77" s="34" t="s">
        <v>20</v>
      </c>
    </row>
    <row r="78" spans="1:11" s="2" customFormat="1">
      <c r="A78" s="33">
        <v>84</v>
      </c>
      <c r="B78" s="24">
        <v>4</v>
      </c>
      <c r="C78" s="25" t="s">
        <v>799</v>
      </c>
      <c r="D78" s="26" t="s">
        <v>339</v>
      </c>
      <c r="E78" s="26" t="s">
        <v>340</v>
      </c>
      <c r="F78" s="26" t="s">
        <v>64</v>
      </c>
      <c r="G78" s="26" t="s">
        <v>341</v>
      </c>
      <c r="H78" s="26" t="s">
        <v>17</v>
      </c>
      <c r="I78" s="26" t="s">
        <v>344</v>
      </c>
      <c r="J78" s="26" t="s">
        <v>282</v>
      </c>
      <c r="K78" s="34" t="s">
        <v>20</v>
      </c>
    </row>
    <row r="79" spans="1:11" s="2" customFormat="1" ht="30">
      <c r="A79" s="33">
        <v>85</v>
      </c>
      <c r="B79" s="24">
        <v>20</v>
      </c>
      <c r="C79" s="25" t="s">
        <v>800</v>
      </c>
      <c r="D79" s="26" t="s">
        <v>345</v>
      </c>
      <c r="E79" s="26" t="s">
        <v>346</v>
      </c>
      <c r="F79" s="26" t="s">
        <v>64</v>
      </c>
      <c r="G79" s="26" t="s">
        <v>347</v>
      </c>
      <c r="H79" s="26" t="s">
        <v>17</v>
      </c>
      <c r="I79" s="26" t="s">
        <v>348</v>
      </c>
      <c r="J79" s="26" t="s">
        <v>282</v>
      </c>
      <c r="K79" s="34" t="s">
        <v>20</v>
      </c>
    </row>
    <row r="80" spans="1:11">
      <c r="A80" s="33">
        <v>86</v>
      </c>
      <c r="B80" s="24">
        <v>1</v>
      </c>
      <c r="C80" s="25" t="s">
        <v>349</v>
      </c>
      <c r="D80" s="26" t="s">
        <v>350</v>
      </c>
      <c r="E80" s="26" t="s">
        <v>351</v>
      </c>
      <c r="F80" s="26" t="s">
        <v>64</v>
      </c>
      <c r="G80" s="26" t="s">
        <v>352</v>
      </c>
      <c r="H80" s="26" t="s">
        <v>17</v>
      </c>
      <c r="I80" s="26" t="s">
        <v>353</v>
      </c>
      <c r="J80" s="26" t="s">
        <v>19</v>
      </c>
      <c r="K80" s="34" t="s">
        <v>20</v>
      </c>
    </row>
    <row r="81" spans="1:11">
      <c r="A81" s="33">
        <v>87</v>
      </c>
      <c r="B81" s="24">
        <v>11</v>
      </c>
      <c r="C81" s="25" t="s">
        <v>801</v>
      </c>
      <c r="D81" s="26" t="s">
        <v>354</v>
      </c>
      <c r="E81" s="26" t="s">
        <v>355</v>
      </c>
      <c r="F81" s="26" t="s">
        <v>64</v>
      </c>
      <c r="G81" s="26" t="s">
        <v>356</v>
      </c>
      <c r="H81" s="26" t="s">
        <v>17</v>
      </c>
      <c r="I81" s="26" t="s">
        <v>357</v>
      </c>
      <c r="J81" s="26" t="s">
        <v>282</v>
      </c>
      <c r="K81" s="34" t="s">
        <v>20</v>
      </c>
    </row>
    <row r="82" spans="1:11">
      <c r="A82" s="33">
        <v>88</v>
      </c>
      <c r="B82" s="24">
        <v>4</v>
      </c>
      <c r="C82" s="25" t="s">
        <v>802</v>
      </c>
      <c r="D82" s="26" t="s">
        <v>358</v>
      </c>
      <c r="E82" s="26" t="s">
        <v>359</v>
      </c>
      <c r="F82" s="26" t="s">
        <v>64</v>
      </c>
      <c r="G82" s="26" t="s">
        <v>360</v>
      </c>
      <c r="H82" s="26" t="s">
        <v>17</v>
      </c>
      <c r="I82" s="26" t="s">
        <v>361</v>
      </c>
      <c r="J82" s="26" t="s">
        <v>282</v>
      </c>
      <c r="K82" s="34" t="s">
        <v>20</v>
      </c>
    </row>
    <row r="83" spans="1:11">
      <c r="A83" s="33">
        <v>89</v>
      </c>
      <c r="B83" s="24">
        <v>1</v>
      </c>
      <c r="C83" s="25" t="s">
        <v>719</v>
      </c>
      <c r="D83" s="26" t="s">
        <v>362</v>
      </c>
      <c r="E83" s="26" t="s">
        <v>346</v>
      </c>
      <c r="F83" s="26" t="s">
        <v>64</v>
      </c>
      <c r="G83" s="26" t="s">
        <v>347</v>
      </c>
      <c r="H83" s="26" t="s">
        <v>17</v>
      </c>
      <c r="I83" s="26" t="s">
        <v>363</v>
      </c>
      <c r="J83" s="26" t="s">
        <v>343</v>
      </c>
      <c r="K83" s="34" t="s">
        <v>20</v>
      </c>
    </row>
    <row r="84" spans="1:11">
      <c r="A84" s="33">
        <v>90</v>
      </c>
      <c r="B84" s="24">
        <v>5</v>
      </c>
      <c r="C84" s="25" t="s">
        <v>803</v>
      </c>
      <c r="D84" s="26" t="s">
        <v>364</v>
      </c>
      <c r="E84" s="26" t="s">
        <v>365</v>
      </c>
      <c r="F84" s="26" t="s">
        <v>64</v>
      </c>
      <c r="G84" s="26" t="s">
        <v>366</v>
      </c>
      <c r="H84" s="26" t="s">
        <v>17</v>
      </c>
      <c r="I84" s="26" t="s">
        <v>367</v>
      </c>
      <c r="J84" s="26" t="s">
        <v>282</v>
      </c>
      <c r="K84" s="34" t="s">
        <v>20</v>
      </c>
    </row>
    <row r="85" spans="1:11" s="2" customFormat="1">
      <c r="A85" s="33">
        <v>91</v>
      </c>
      <c r="B85" s="24">
        <v>5</v>
      </c>
      <c r="C85" s="25" t="s">
        <v>804</v>
      </c>
      <c r="D85" s="26" t="s">
        <v>368</v>
      </c>
      <c r="E85" s="26" t="s">
        <v>369</v>
      </c>
      <c r="F85" s="26" t="s">
        <v>64</v>
      </c>
      <c r="G85" s="26" t="s">
        <v>370</v>
      </c>
      <c r="H85" s="26" t="s">
        <v>17</v>
      </c>
      <c r="I85" s="26" t="s">
        <v>371</v>
      </c>
      <c r="J85" s="26" t="s">
        <v>282</v>
      </c>
      <c r="K85" s="34" t="s">
        <v>20</v>
      </c>
    </row>
    <row r="86" spans="1:11">
      <c r="A86" s="33">
        <v>93</v>
      </c>
      <c r="B86" s="24">
        <v>1</v>
      </c>
      <c r="C86" s="25" t="s">
        <v>373</v>
      </c>
      <c r="D86" s="26" t="s">
        <v>374</v>
      </c>
      <c r="E86" s="26" t="s">
        <v>375</v>
      </c>
      <c r="F86" s="26" t="s">
        <v>64</v>
      </c>
      <c r="G86" s="26" t="s">
        <v>376</v>
      </c>
      <c r="H86" s="26" t="s">
        <v>17</v>
      </c>
      <c r="I86" s="26" t="s">
        <v>377</v>
      </c>
      <c r="J86" s="26" t="s">
        <v>282</v>
      </c>
      <c r="K86" s="34" t="s">
        <v>20</v>
      </c>
    </row>
    <row r="87" spans="1:11" s="2" customFormat="1">
      <c r="A87" s="33">
        <v>95</v>
      </c>
      <c r="B87" s="24">
        <v>1</v>
      </c>
      <c r="C87" s="25" t="s">
        <v>379</v>
      </c>
      <c r="D87" s="26" t="s">
        <v>380</v>
      </c>
      <c r="E87" s="26" t="s">
        <v>381</v>
      </c>
      <c r="F87" s="26" t="s">
        <v>64</v>
      </c>
      <c r="G87" s="26" t="s">
        <v>382</v>
      </c>
      <c r="H87" s="26" t="s">
        <v>17</v>
      </c>
      <c r="I87" s="26" t="s">
        <v>383</v>
      </c>
      <c r="J87" s="26" t="s">
        <v>282</v>
      </c>
      <c r="K87" s="34" t="s">
        <v>20</v>
      </c>
    </row>
    <row r="88" spans="1:11">
      <c r="A88" s="33">
        <v>96</v>
      </c>
      <c r="B88" s="24">
        <v>1</v>
      </c>
      <c r="C88" s="25" t="s">
        <v>384</v>
      </c>
      <c r="D88" s="26" t="s">
        <v>385</v>
      </c>
      <c r="E88" s="26" t="s">
        <v>386</v>
      </c>
      <c r="F88" s="26" t="s">
        <v>64</v>
      </c>
      <c r="G88" s="26" t="s">
        <v>723</v>
      </c>
      <c r="H88" s="26" t="s">
        <v>17</v>
      </c>
      <c r="I88" s="26" t="s">
        <v>724</v>
      </c>
      <c r="J88" s="26" t="s">
        <v>282</v>
      </c>
      <c r="K88" s="34" t="s">
        <v>20</v>
      </c>
    </row>
    <row r="89" spans="1:11">
      <c r="A89" s="33">
        <v>97</v>
      </c>
      <c r="B89" s="24">
        <v>2</v>
      </c>
      <c r="C89" s="25" t="s">
        <v>805</v>
      </c>
      <c r="D89" s="26" t="s">
        <v>387</v>
      </c>
      <c r="E89" s="26" t="s">
        <v>727</v>
      </c>
      <c r="F89" s="26" t="s">
        <v>388</v>
      </c>
      <c r="G89" s="26" t="s">
        <v>389</v>
      </c>
      <c r="H89" s="26" t="s">
        <v>17</v>
      </c>
      <c r="I89" s="26" t="s">
        <v>390</v>
      </c>
      <c r="J89" s="26" t="s">
        <v>282</v>
      </c>
      <c r="K89" s="34" t="s">
        <v>20</v>
      </c>
    </row>
    <row r="90" spans="1:11">
      <c r="A90" s="33">
        <v>98</v>
      </c>
      <c r="B90" s="24">
        <v>1</v>
      </c>
      <c r="C90" s="25" t="s">
        <v>391</v>
      </c>
      <c r="D90" s="26" t="s">
        <v>392</v>
      </c>
      <c r="E90" s="26" t="s">
        <v>393</v>
      </c>
      <c r="F90" s="26" t="s">
        <v>64</v>
      </c>
      <c r="G90" s="26" t="s">
        <v>394</v>
      </c>
      <c r="H90" s="26" t="s">
        <v>17</v>
      </c>
      <c r="I90" s="26" t="s">
        <v>395</v>
      </c>
      <c r="J90" s="26" t="s">
        <v>282</v>
      </c>
      <c r="K90" s="34" t="s">
        <v>20</v>
      </c>
    </row>
    <row r="91" spans="1:11">
      <c r="A91" s="33">
        <v>99</v>
      </c>
      <c r="B91" s="24">
        <v>1</v>
      </c>
      <c r="C91" s="25" t="s">
        <v>396</v>
      </c>
      <c r="D91" s="26" t="s">
        <v>397</v>
      </c>
      <c r="E91" s="26" t="s">
        <v>398</v>
      </c>
      <c r="F91" s="26" t="s">
        <v>64</v>
      </c>
      <c r="G91" s="26" t="s">
        <v>399</v>
      </c>
      <c r="H91" s="26" t="s">
        <v>17</v>
      </c>
      <c r="I91" s="26" t="s">
        <v>400</v>
      </c>
      <c r="J91" s="26" t="s">
        <v>282</v>
      </c>
      <c r="K91" s="34" t="s">
        <v>20</v>
      </c>
    </row>
    <row r="92" spans="1:11">
      <c r="A92" s="33">
        <v>100</v>
      </c>
      <c r="B92" s="24">
        <v>1</v>
      </c>
      <c r="C92" s="25" t="s">
        <v>401</v>
      </c>
      <c r="D92" s="26" t="s">
        <v>402</v>
      </c>
      <c r="E92" s="26" t="s">
        <v>403</v>
      </c>
      <c r="F92" s="26" t="s">
        <v>64</v>
      </c>
      <c r="G92" s="26" t="s">
        <v>404</v>
      </c>
      <c r="H92" s="26" t="s">
        <v>17</v>
      </c>
      <c r="I92" s="26" t="s">
        <v>405</v>
      </c>
      <c r="J92" s="26" t="s">
        <v>282</v>
      </c>
      <c r="K92" s="34" t="s">
        <v>20</v>
      </c>
    </row>
    <row r="93" spans="1:11">
      <c r="A93" s="33">
        <v>101</v>
      </c>
      <c r="B93" s="24">
        <v>1</v>
      </c>
      <c r="C93" s="25" t="s">
        <v>406</v>
      </c>
      <c r="D93" s="26" t="s">
        <v>407</v>
      </c>
      <c r="E93" s="26" t="s">
        <v>408</v>
      </c>
      <c r="F93" s="26" t="s">
        <v>64</v>
      </c>
      <c r="G93" s="26" t="s">
        <v>409</v>
      </c>
      <c r="H93" s="26" t="s">
        <v>17</v>
      </c>
      <c r="I93" s="26" t="s">
        <v>410</v>
      </c>
      <c r="J93" s="26" t="s">
        <v>282</v>
      </c>
      <c r="K93" s="34" t="s">
        <v>20</v>
      </c>
    </row>
    <row r="94" spans="1:11">
      <c r="A94" s="33">
        <v>102</v>
      </c>
      <c r="B94" s="24">
        <v>2</v>
      </c>
      <c r="C94" s="25" t="s">
        <v>806</v>
      </c>
      <c r="D94" s="26" t="s">
        <v>411</v>
      </c>
      <c r="E94" s="26" t="s">
        <v>412</v>
      </c>
      <c r="F94" s="26" t="s">
        <v>64</v>
      </c>
      <c r="G94" s="26" t="s">
        <v>413</v>
      </c>
      <c r="H94" s="26" t="s">
        <v>17</v>
      </c>
      <c r="I94" s="26" t="s">
        <v>414</v>
      </c>
      <c r="J94" s="26" t="s">
        <v>282</v>
      </c>
      <c r="K94" s="34" t="s">
        <v>20</v>
      </c>
    </row>
    <row r="95" spans="1:11">
      <c r="A95" s="33">
        <v>103</v>
      </c>
      <c r="B95" s="24">
        <v>1</v>
      </c>
      <c r="C95" s="25" t="s">
        <v>415</v>
      </c>
      <c r="D95" s="26" t="s">
        <v>416</v>
      </c>
      <c r="E95" s="26" t="s">
        <v>417</v>
      </c>
      <c r="F95" s="26" t="s">
        <v>64</v>
      </c>
      <c r="G95" s="26" t="s">
        <v>418</v>
      </c>
      <c r="H95" s="26" t="s">
        <v>17</v>
      </c>
      <c r="I95" s="26" t="s">
        <v>419</v>
      </c>
      <c r="J95" s="26" t="s">
        <v>282</v>
      </c>
      <c r="K95" s="34" t="s">
        <v>20</v>
      </c>
    </row>
    <row r="96" spans="1:11">
      <c r="A96" s="33">
        <v>104</v>
      </c>
      <c r="B96" s="24">
        <v>1</v>
      </c>
      <c r="C96" s="25" t="s">
        <v>420</v>
      </c>
      <c r="D96" s="26" t="s">
        <v>421</v>
      </c>
      <c r="E96" s="26" t="s">
        <v>422</v>
      </c>
      <c r="F96" s="26" t="s">
        <v>64</v>
      </c>
      <c r="G96" s="26" t="s">
        <v>423</v>
      </c>
      <c r="H96" s="26" t="s">
        <v>17</v>
      </c>
      <c r="I96" s="26" t="s">
        <v>424</v>
      </c>
      <c r="J96" s="26" t="s">
        <v>282</v>
      </c>
      <c r="K96" s="34" t="s">
        <v>20</v>
      </c>
    </row>
    <row r="97" spans="1:11">
      <c r="A97" s="33">
        <v>105</v>
      </c>
      <c r="B97" s="24">
        <v>1</v>
      </c>
      <c r="C97" s="25" t="s">
        <v>425</v>
      </c>
      <c r="D97" s="26" t="s">
        <v>426</v>
      </c>
      <c r="E97" s="26" t="s">
        <v>427</v>
      </c>
      <c r="F97" s="26" t="s">
        <v>428</v>
      </c>
      <c r="G97" s="26" t="s">
        <v>429</v>
      </c>
      <c r="H97" s="26" t="s">
        <v>17</v>
      </c>
      <c r="I97" s="26" t="s">
        <v>430</v>
      </c>
      <c r="J97" s="26" t="s">
        <v>19</v>
      </c>
      <c r="K97" s="34" t="s">
        <v>20</v>
      </c>
    </row>
    <row r="98" spans="1:11">
      <c r="A98" s="33">
        <v>106</v>
      </c>
      <c r="B98" s="24">
        <v>1</v>
      </c>
      <c r="C98" s="25" t="s">
        <v>431</v>
      </c>
      <c r="D98" s="26" t="s">
        <v>432</v>
      </c>
      <c r="E98" s="26" t="s">
        <v>433</v>
      </c>
      <c r="F98" s="26" t="s">
        <v>64</v>
      </c>
      <c r="G98" s="26" t="s">
        <v>434</v>
      </c>
      <c r="H98" s="26" t="s">
        <v>17</v>
      </c>
      <c r="I98" s="26" t="s">
        <v>435</v>
      </c>
      <c r="J98" s="26" t="s">
        <v>282</v>
      </c>
      <c r="K98" s="34" t="s">
        <v>20</v>
      </c>
    </row>
    <row r="99" spans="1:11">
      <c r="A99" s="33">
        <v>107</v>
      </c>
      <c r="B99" s="24">
        <v>1</v>
      </c>
      <c r="C99" s="25" t="s">
        <v>807</v>
      </c>
      <c r="D99" s="26" t="s">
        <v>665</v>
      </c>
      <c r="E99" s="26" t="s">
        <v>666</v>
      </c>
      <c r="F99" s="26" t="s">
        <v>64</v>
      </c>
      <c r="G99" s="26" t="s">
        <v>667</v>
      </c>
      <c r="H99" s="26" t="s">
        <v>17</v>
      </c>
      <c r="I99" s="26" t="s">
        <v>668</v>
      </c>
      <c r="J99" s="26" t="s">
        <v>282</v>
      </c>
      <c r="K99" s="34" t="s">
        <v>20</v>
      </c>
    </row>
    <row r="100" spans="1:11">
      <c r="A100" s="33">
        <v>108</v>
      </c>
      <c r="B100" s="24">
        <v>1</v>
      </c>
      <c r="C100" s="25" t="s">
        <v>654</v>
      </c>
      <c r="D100" s="26" t="s">
        <v>345</v>
      </c>
      <c r="E100" s="26" t="s">
        <v>346</v>
      </c>
      <c r="F100" s="26" t="s">
        <v>64</v>
      </c>
      <c r="G100" s="26" t="s">
        <v>347</v>
      </c>
      <c r="H100" s="26" t="s">
        <v>17</v>
      </c>
      <c r="I100" s="26" t="s">
        <v>348</v>
      </c>
      <c r="J100" s="26" t="s">
        <v>282</v>
      </c>
      <c r="K100" s="34"/>
    </row>
    <row r="101" spans="1:11">
      <c r="A101" s="33">
        <v>109</v>
      </c>
      <c r="B101" s="24">
        <v>1</v>
      </c>
      <c r="C101" s="25" t="s">
        <v>656</v>
      </c>
      <c r="D101" s="26" t="s">
        <v>669</v>
      </c>
      <c r="E101" s="26" t="s">
        <v>670</v>
      </c>
      <c r="F101" s="26" t="s">
        <v>64</v>
      </c>
      <c r="G101" s="26" t="s">
        <v>671</v>
      </c>
      <c r="H101" s="26" t="s">
        <v>17</v>
      </c>
      <c r="I101" s="26" t="s">
        <v>672</v>
      </c>
      <c r="J101" s="26" t="s">
        <v>282</v>
      </c>
      <c r="K101" s="34"/>
    </row>
    <row r="102" spans="1:11">
      <c r="A102" s="33">
        <v>110</v>
      </c>
      <c r="B102" s="24">
        <v>1</v>
      </c>
      <c r="C102" s="25" t="s">
        <v>436</v>
      </c>
      <c r="D102" s="26" t="s">
        <v>437</v>
      </c>
      <c r="E102" s="26" t="s">
        <v>438</v>
      </c>
      <c r="F102" s="26" t="s">
        <v>64</v>
      </c>
      <c r="G102" s="26" t="s">
        <v>439</v>
      </c>
      <c r="H102" s="26" t="s">
        <v>17</v>
      </c>
      <c r="I102" s="26" t="s">
        <v>440</v>
      </c>
      <c r="J102" s="26" t="s">
        <v>282</v>
      </c>
      <c r="K102" s="34" t="s">
        <v>20</v>
      </c>
    </row>
    <row r="103" spans="1:11">
      <c r="A103" s="33">
        <v>111</v>
      </c>
      <c r="B103" s="24">
        <v>1</v>
      </c>
      <c r="C103" s="25" t="s">
        <v>441</v>
      </c>
      <c r="D103" s="26" t="s">
        <v>442</v>
      </c>
      <c r="E103" s="26" t="s">
        <v>443</v>
      </c>
      <c r="F103" s="26" t="s">
        <v>64</v>
      </c>
      <c r="G103" s="26" t="s">
        <v>444</v>
      </c>
      <c r="H103" s="26" t="s">
        <v>17</v>
      </c>
      <c r="I103" s="26" t="s">
        <v>445</v>
      </c>
      <c r="J103" s="26" t="s">
        <v>282</v>
      </c>
      <c r="K103" s="34" t="s">
        <v>20</v>
      </c>
    </row>
    <row r="104" spans="1:11">
      <c r="A104" s="33">
        <v>112</v>
      </c>
      <c r="B104" s="24">
        <v>2</v>
      </c>
      <c r="C104" s="25" t="s">
        <v>808</v>
      </c>
      <c r="D104" s="26" t="s">
        <v>446</v>
      </c>
      <c r="E104" s="26" t="s">
        <v>447</v>
      </c>
      <c r="F104" s="26" t="s">
        <v>64</v>
      </c>
      <c r="G104" s="26" t="s">
        <v>448</v>
      </c>
      <c r="H104" s="26" t="s">
        <v>17</v>
      </c>
      <c r="I104" s="26" t="s">
        <v>449</v>
      </c>
      <c r="J104" s="26" t="s">
        <v>282</v>
      </c>
      <c r="K104" s="34" t="s">
        <v>20</v>
      </c>
    </row>
    <row r="105" spans="1:11">
      <c r="A105" s="33">
        <v>113</v>
      </c>
      <c r="B105" s="24">
        <v>3</v>
      </c>
      <c r="C105" s="25" t="s">
        <v>809</v>
      </c>
      <c r="D105" s="26" t="s">
        <v>450</v>
      </c>
      <c r="E105" s="26" t="s">
        <v>451</v>
      </c>
      <c r="F105" s="26" t="s">
        <v>64</v>
      </c>
      <c r="G105" s="26" t="s">
        <v>452</v>
      </c>
      <c r="H105" s="26" t="s">
        <v>17</v>
      </c>
      <c r="I105" s="26" t="s">
        <v>453</v>
      </c>
      <c r="J105" s="26" t="s">
        <v>282</v>
      </c>
      <c r="K105" s="34" t="s">
        <v>20</v>
      </c>
    </row>
    <row r="106" spans="1:11">
      <c r="A106" s="33">
        <v>114</v>
      </c>
      <c r="B106" s="24">
        <v>1</v>
      </c>
      <c r="C106" s="25" t="s">
        <v>454</v>
      </c>
      <c r="D106" s="26" t="s">
        <v>455</v>
      </c>
      <c r="E106" s="26" t="s">
        <v>456</v>
      </c>
      <c r="F106" s="26" t="s">
        <v>64</v>
      </c>
      <c r="G106" s="26" t="s">
        <v>457</v>
      </c>
      <c r="H106" s="26" t="s">
        <v>17</v>
      </c>
      <c r="I106" s="26" t="s">
        <v>458</v>
      </c>
      <c r="J106" s="26" t="s">
        <v>282</v>
      </c>
      <c r="K106" s="34" t="s">
        <v>20</v>
      </c>
    </row>
    <row r="107" spans="1:11">
      <c r="A107" s="33">
        <v>115</v>
      </c>
      <c r="B107" s="24">
        <v>4</v>
      </c>
      <c r="C107" s="25" t="s">
        <v>810</v>
      </c>
      <c r="D107" s="26" t="s">
        <v>459</v>
      </c>
      <c r="E107" s="26" t="s">
        <v>460</v>
      </c>
      <c r="F107" s="26" t="s">
        <v>64</v>
      </c>
      <c r="G107" s="26" t="s">
        <v>461</v>
      </c>
      <c r="H107" s="26" t="s">
        <v>17</v>
      </c>
      <c r="I107" s="26" t="s">
        <v>462</v>
      </c>
      <c r="J107" s="26" t="s">
        <v>282</v>
      </c>
      <c r="K107" s="34" t="s">
        <v>20</v>
      </c>
    </row>
    <row r="108" spans="1:11">
      <c r="A108" s="33">
        <v>117</v>
      </c>
      <c r="B108" s="24">
        <v>1</v>
      </c>
      <c r="C108" s="25" t="s">
        <v>465</v>
      </c>
      <c r="D108" s="26" t="s">
        <v>466</v>
      </c>
      <c r="E108" s="26" t="s">
        <v>467</v>
      </c>
      <c r="F108" s="26" t="s">
        <v>64</v>
      </c>
      <c r="G108" s="26" t="s">
        <v>468</v>
      </c>
      <c r="H108" s="26" t="s">
        <v>17</v>
      </c>
      <c r="I108" s="26" t="s">
        <v>469</v>
      </c>
      <c r="J108" s="26" t="s">
        <v>282</v>
      </c>
      <c r="K108" s="34" t="s">
        <v>20</v>
      </c>
    </row>
    <row r="109" spans="1:11">
      <c r="A109" s="33">
        <v>122</v>
      </c>
      <c r="B109" s="24">
        <v>2</v>
      </c>
      <c r="C109" s="25" t="s">
        <v>811</v>
      </c>
      <c r="D109" s="26" t="s">
        <v>339</v>
      </c>
      <c r="E109" s="26" t="s">
        <v>478</v>
      </c>
      <c r="F109" s="26" t="s">
        <v>479</v>
      </c>
      <c r="G109" s="26" t="s">
        <v>480</v>
      </c>
      <c r="H109" s="26" t="s">
        <v>17</v>
      </c>
      <c r="I109" s="26" t="s">
        <v>481</v>
      </c>
      <c r="J109" s="26" t="s">
        <v>464</v>
      </c>
      <c r="K109" s="34" t="s">
        <v>20</v>
      </c>
    </row>
    <row r="110" spans="1:11">
      <c r="A110" s="33">
        <v>123</v>
      </c>
      <c r="B110" s="24">
        <v>1</v>
      </c>
      <c r="C110" s="25" t="s">
        <v>482</v>
      </c>
      <c r="D110" s="26" t="s">
        <v>339</v>
      </c>
      <c r="E110" s="26" t="s">
        <v>483</v>
      </c>
      <c r="F110" s="26" t="s">
        <v>64</v>
      </c>
      <c r="G110" s="26" t="s">
        <v>341</v>
      </c>
      <c r="H110" s="26" t="s">
        <v>17</v>
      </c>
      <c r="I110" s="26" t="s">
        <v>342</v>
      </c>
      <c r="J110" s="26" t="s">
        <v>282</v>
      </c>
      <c r="K110" s="34" t="s">
        <v>20</v>
      </c>
    </row>
    <row r="111" spans="1:11">
      <c r="A111" s="33">
        <v>124</v>
      </c>
      <c r="B111" s="24">
        <v>2</v>
      </c>
      <c r="C111" s="25" t="s">
        <v>812</v>
      </c>
      <c r="D111" s="26" t="s">
        <v>484</v>
      </c>
      <c r="E111" s="26" t="s">
        <v>485</v>
      </c>
      <c r="F111" s="26" t="s">
        <v>64</v>
      </c>
      <c r="G111" s="26" t="s">
        <v>486</v>
      </c>
      <c r="H111" s="26" t="s">
        <v>17</v>
      </c>
      <c r="I111" s="26" t="s">
        <v>487</v>
      </c>
      <c r="J111" s="26" t="s">
        <v>130</v>
      </c>
      <c r="K111" s="34" t="s">
        <v>20</v>
      </c>
    </row>
    <row r="112" spans="1:11">
      <c r="A112" s="33">
        <v>125</v>
      </c>
      <c r="B112" s="24">
        <v>1</v>
      </c>
      <c r="C112" s="25" t="s">
        <v>488</v>
      </c>
      <c r="D112" s="26" t="s">
        <v>489</v>
      </c>
      <c r="E112" s="26" t="s">
        <v>490</v>
      </c>
      <c r="F112" s="26" t="s">
        <v>64</v>
      </c>
      <c r="G112" s="26" t="s">
        <v>491</v>
      </c>
      <c r="H112" s="26" t="s">
        <v>17</v>
      </c>
      <c r="I112" s="26" t="s">
        <v>492</v>
      </c>
      <c r="J112" s="26" t="s">
        <v>282</v>
      </c>
      <c r="K112" s="34" t="s">
        <v>20</v>
      </c>
    </row>
    <row r="113" spans="1:11">
      <c r="A113" s="33">
        <v>126</v>
      </c>
      <c r="B113" s="24">
        <v>2</v>
      </c>
      <c r="C113" s="25" t="s">
        <v>813</v>
      </c>
      <c r="D113" s="26" t="s">
        <v>493</v>
      </c>
      <c r="E113" s="26" t="s">
        <v>494</v>
      </c>
      <c r="F113" s="26" t="s">
        <v>64</v>
      </c>
      <c r="G113" s="26" t="s">
        <v>495</v>
      </c>
      <c r="H113" s="26" t="s">
        <v>17</v>
      </c>
      <c r="I113" s="26" t="s">
        <v>496</v>
      </c>
      <c r="J113" s="26" t="s">
        <v>130</v>
      </c>
      <c r="K113" s="34" t="s">
        <v>20</v>
      </c>
    </row>
    <row r="114" spans="1:11">
      <c r="A114" s="33">
        <v>127</v>
      </c>
      <c r="B114" s="24">
        <v>2</v>
      </c>
      <c r="C114" s="25" t="s">
        <v>814</v>
      </c>
      <c r="D114" s="26" t="s">
        <v>374</v>
      </c>
      <c r="E114" s="26" t="s">
        <v>497</v>
      </c>
      <c r="F114" s="26" t="s">
        <v>64</v>
      </c>
      <c r="G114" s="26" t="s">
        <v>498</v>
      </c>
      <c r="H114" s="26" t="s">
        <v>17</v>
      </c>
      <c r="I114" s="26" t="s">
        <v>499</v>
      </c>
      <c r="J114" s="26" t="s">
        <v>130</v>
      </c>
      <c r="K114" s="34" t="s">
        <v>20</v>
      </c>
    </row>
    <row r="115" spans="1:11">
      <c r="A115" s="33">
        <v>128</v>
      </c>
      <c r="B115" s="24">
        <v>2</v>
      </c>
      <c r="C115" s="25" t="s">
        <v>815</v>
      </c>
      <c r="D115" s="26" t="s">
        <v>354</v>
      </c>
      <c r="E115" s="26" t="s">
        <v>500</v>
      </c>
      <c r="F115" s="26" t="s">
        <v>64</v>
      </c>
      <c r="G115" s="26" t="s">
        <v>501</v>
      </c>
      <c r="H115" s="26" t="s">
        <v>17</v>
      </c>
      <c r="I115" s="26" t="s">
        <v>502</v>
      </c>
      <c r="J115" s="26" t="s">
        <v>130</v>
      </c>
      <c r="K115" s="34" t="s">
        <v>20</v>
      </c>
    </row>
    <row r="116" spans="1:11">
      <c r="A116" s="33">
        <v>129</v>
      </c>
      <c r="B116" s="24">
        <v>1</v>
      </c>
      <c r="C116" s="25" t="s">
        <v>503</v>
      </c>
      <c r="D116" s="26" t="s">
        <v>504</v>
      </c>
      <c r="E116" s="26" t="s">
        <v>505</v>
      </c>
      <c r="F116" s="26" t="s">
        <v>64</v>
      </c>
      <c r="G116" s="26" t="s">
        <v>506</v>
      </c>
      <c r="H116" s="26" t="s">
        <v>17</v>
      </c>
      <c r="I116" s="26" t="s">
        <v>507</v>
      </c>
      <c r="J116" s="26" t="s">
        <v>464</v>
      </c>
      <c r="K116" s="34" t="s">
        <v>20</v>
      </c>
    </row>
    <row r="117" spans="1:11">
      <c r="A117" s="33">
        <v>130</v>
      </c>
      <c r="B117" s="24">
        <v>1</v>
      </c>
      <c r="C117" s="25" t="s">
        <v>508</v>
      </c>
      <c r="D117" s="26" t="s">
        <v>509</v>
      </c>
      <c r="E117" s="26" t="s">
        <v>510</v>
      </c>
      <c r="F117" s="26" t="s">
        <v>64</v>
      </c>
      <c r="G117" s="26" t="s">
        <v>511</v>
      </c>
      <c r="H117" s="26" t="s">
        <v>17</v>
      </c>
      <c r="I117" s="26" t="s">
        <v>512</v>
      </c>
      <c r="J117" s="26" t="s">
        <v>130</v>
      </c>
      <c r="K117" s="34" t="s">
        <v>20</v>
      </c>
    </row>
    <row r="118" spans="1:11">
      <c r="A118" s="33">
        <v>131</v>
      </c>
      <c r="B118" s="24">
        <v>2</v>
      </c>
      <c r="C118" s="25" t="s">
        <v>816</v>
      </c>
      <c r="D118" s="26" t="s">
        <v>513</v>
      </c>
      <c r="E118" s="26" t="s">
        <v>514</v>
      </c>
      <c r="F118" s="26" t="s">
        <v>64</v>
      </c>
      <c r="G118" s="26" t="s">
        <v>515</v>
      </c>
      <c r="H118" s="26" t="s">
        <v>17</v>
      </c>
      <c r="I118" s="26" t="s">
        <v>516</v>
      </c>
      <c r="J118" s="26" t="s">
        <v>130</v>
      </c>
      <c r="K118" s="34" t="s">
        <v>20</v>
      </c>
    </row>
    <row r="119" spans="1:11">
      <c r="A119" s="33">
        <v>132</v>
      </c>
      <c r="B119" s="24">
        <v>1</v>
      </c>
      <c r="C119" s="25" t="s">
        <v>517</v>
      </c>
      <c r="D119" s="26" t="s">
        <v>518</v>
      </c>
      <c r="E119" s="26" t="s">
        <v>519</v>
      </c>
      <c r="F119" s="26" t="s">
        <v>64</v>
      </c>
      <c r="G119" s="26" t="s">
        <v>520</v>
      </c>
      <c r="H119" s="26" t="s">
        <v>17</v>
      </c>
      <c r="I119" s="26" t="s">
        <v>521</v>
      </c>
      <c r="J119" s="26" t="s">
        <v>130</v>
      </c>
      <c r="K119" s="34" t="s">
        <v>20</v>
      </c>
    </row>
    <row r="120" spans="1:11">
      <c r="A120" s="33">
        <v>133</v>
      </c>
      <c r="B120" s="24">
        <v>1</v>
      </c>
      <c r="C120" s="25" t="s">
        <v>817</v>
      </c>
      <c r="D120" s="26" t="s">
        <v>673</v>
      </c>
      <c r="E120" s="26" t="s">
        <v>674</v>
      </c>
      <c r="F120" s="26" t="s">
        <v>64</v>
      </c>
      <c r="G120" s="26" t="s">
        <v>675</v>
      </c>
      <c r="H120" s="26" t="s">
        <v>17</v>
      </c>
      <c r="I120" s="26" t="s">
        <v>676</v>
      </c>
      <c r="J120" s="26" t="s">
        <v>130</v>
      </c>
      <c r="K120" s="34"/>
    </row>
    <row r="121" spans="1:11">
      <c r="A121" s="33">
        <v>136</v>
      </c>
      <c r="B121" s="24">
        <v>1</v>
      </c>
      <c r="C121" s="25" t="s">
        <v>522</v>
      </c>
      <c r="D121" s="26" t="s">
        <v>523</v>
      </c>
      <c r="E121" s="26" t="s">
        <v>524</v>
      </c>
      <c r="F121" s="26" t="s">
        <v>525</v>
      </c>
      <c r="G121" s="26" t="s">
        <v>526</v>
      </c>
      <c r="H121" s="26" t="s">
        <v>17</v>
      </c>
      <c r="I121" s="26" t="s">
        <v>527</v>
      </c>
      <c r="J121" s="26" t="s">
        <v>528</v>
      </c>
      <c r="K121" s="34" t="s">
        <v>20</v>
      </c>
    </row>
    <row r="122" spans="1:11">
      <c r="A122" s="33">
        <v>137</v>
      </c>
      <c r="B122" s="24">
        <v>1</v>
      </c>
      <c r="C122" s="25" t="s">
        <v>529</v>
      </c>
      <c r="D122" s="26" t="s">
        <v>530</v>
      </c>
      <c r="E122" s="26" t="s">
        <v>531</v>
      </c>
      <c r="F122" s="26" t="s">
        <v>525</v>
      </c>
      <c r="G122" s="26" t="s">
        <v>532</v>
      </c>
      <c r="H122" s="26" t="s">
        <v>17</v>
      </c>
      <c r="I122" s="26" t="s">
        <v>533</v>
      </c>
      <c r="J122" s="26" t="s">
        <v>534</v>
      </c>
      <c r="K122" s="34" t="s">
        <v>20</v>
      </c>
    </row>
    <row r="123" spans="1:11">
      <c r="A123" s="33">
        <v>138</v>
      </c>
      <c r="B123" s="24">
        <v>1</v>
      </c>
      <c r="C123" s="25" t="s">
        <v>535</v>
      </c>
      <c r="D123" s="26" t="s">
        <v>536</v>
      </c>
      <c r="E123" s="26" t="s">
        <v>537</v>
      </c>
      <c r="F123" s="26" t="s">
        <v>538</v>
      </c>
      <c r="G123" s="26" t="s">
        <v>737</v>
      </c>
      <c r="H123" s="26" t="s">
        <v>538</v>
      </c>
      <c r="I123" s="26" t="s">
        <v>737</v>
      </c>
      <c r="J123" s="26" t="s">
        <v>539</v>
      </c>
      <c r="K123" s="34" t="s">
        <v>20</v>
      </c>
    </row>
    <row r="124" spans="1:11">
      <c r="A124" s="33">
        <v>143</v>
      </c>
      <c r="B124" s="24">
        <v>7</v>
      </c>
      <c r="C124" s="25" t="s">
        <v>818</v>
      </c>
      <c r="D124" s="26" t="s">
        <v>195</v>
      </c>
      <c r="E124" s="26" t="s">
        <v>224</v>
      </c>
      <c r="F124" s="26" t="s">
        <v>225</v>
      </c>
      <c r="G124" s="26" t="s">
        <v>226</v>
      </c>
      <c r="H124" s="26" t="s">
        <v>17</v>
      </c>
      <c r="I124" s="26" t="s">
        <v>227</v>
      </c>
      <c r="J124" s="26" t="s">
        <v>551</v>
      </c>
      <c r="K124" s="34" t="s">
        <v>229</v>
      </c>
    </row>
    <row r="125" spans="1:11">
      <c r="A125" s="33">
        <v>145</v>
      </c>
      <c r="B125" s="24">
        <v>1</v>
      </c>
      <c r="C125" s="25" t="s">
        <v>553</v>
      </c>
      <c r="D125" s="26" t="s">
        <v>858</v>
      </c>
      <c r="E125" s="26" t="s">
        <v>20</v>
      </c>
      <c r="F125" s="26" t="s">
        <v>741</v>
      </c>
      <c r="G125" s="26" t="s">
        <v>858</v>
      </c>
      <c r="H125" s="26" t="s">
        <v>741</v>
      </c>
      <c r="I125" s="26" t="s">
        <v>858</v>
      </c>
      <c r="J125" s="26" t="s">
        <v>554</v>
      </c>
      <c r="K125" s="34" t="s">
        <v>20</v>
      </c>
    </row>
    <row r="126" spans="1:11">
      <c r="A126" s="33">
        <v>146</v>
      </c>
      <c r="B126" s="24">
        <v>1</v>
      </c>
      <c r="C126" s="25" t="s">
        <v>555</v>
      </c>
      <c r="D126" s="26" t="s">
        <v>556</v>
      </c>
      <c r="E126" s="26" t="s">
        <v>557</v>
      </c>
      <c r="F126" s="26" t="s">
        <v>558</v>
      </c>
      <c r="G126" s="26" t="s">
        <v>559</v>
      </c>
      <c r="H126" s="26" t="s">
        <v>17</v>
      </c>
      <c r="I126" s="26" t="s">
        <v>560</v>
      </c>
      <c r="J126" s="26" t="s">
        <v>561</v>
      </c>
      <c r="K126" s="34" t="s">
        <v>20</v>
      </c>
    </row>
    <row r="127" spans="1:11">
      <c r="A127" s="33">
        <v>147</v>
      </c>
      <c r="B127" s="24">
        <v>1</v>
      </c>
      <c r="C127" s="25" t="s">
        <v>562</v>
      </c>
      <c r="D127" s="26" t="s">
        <v>563</v>
      </c>
      <c r="E127" s="26" t="s">
        <v>564</v>
      </c>
      <c r="F127" s="26" t="s">
        <v>741</v>
      </c>
      <c r="G127" s="26" t="s">
        <v>565</v>
      </c>
      <c r="H127" s="26" t="s">
        <v>741</v>
      </c>
      <c r="I127" s="26" t="s">
        <v>842</v>
      </c>
      <c r="J127" s="26" t="s">
        <v>566</v>
      </c>
      <c r="K127" s="34" t="s">
        <v>20</v>
      </c>
    </row>
    <row r="128" spans="1:11">
      <c r="A128" s="33">
        <v>148</v>
      </c>
      <c r="B128" s="24">
        <v>1</v>
      </c>
      <c r="C128" s="25" t="s">
        <v>567</v>
      </c>
      <c r="D128" s="26" t="s">
        <v>568</v>
      </c>
      <c r="E128" s="26" t="s">
        <v>569</v>
      </c>
      <c r="F128" s="26" t="s">
        <v>570</v>
      </c>
      <c r="G128" s="26" t="s">
        <v>744</v>
      </c>
      <c r="H128" s="26" t="s">
        <v>17</v>
      </c>
      <c r="I128" s="32" t="s">
        <v>745</v>
      </c>
      <c r="J128" s="26" t="s">
        <v>571</v>
      </c>
      <c r="K128" s="34" t="s">
        <v>20</v>
      </c>
    </row>
    <row r="129" spans="1:11">
      <c r="A129" s="33">
        <v>149</v>
      </c>
      <c r="B129" s="24">
        <v>1</v>
      </c>
      <c r="C129" s="25" t="s">
        <v>572</v>
      </c>
      <c r="D129" s="26" t="s">
        <v>573</v>
      </c>
      <c r="E129" s="26" t="s">
        <v>574</v>
      </c>
      <c r="F129" s="26" t="s">
        <v>575</v>
      </c>
      <c r="G129" s="26" t="s">
        <v>573</v>
      </c>
      <c r="H129" s="26" t="s">
        <v>576</v>
      </c>
      <c r="I129" s="26" t="s">
        <v>573</v>
      </c>
      <c r="J129" s="26" t="s">
        <v>577</v>
      </c>
      <c r="K129" s="34" t="s">
        <v>20</v>
      </c>
    </row>
    <row r="130" spans="1:11">
      <c r="A130" s="33">
        <v>151</v>
      </c>
      <c r="B130" s="24">
        <v>1</v>
      </c>
      <c r="C130" s="25" t="s">
        <v>579</v>
      </c>
      <c r="D130" s="26" t="s">
        <v>580</v>
      </c>
      <c r="E130" s="26" t="s">
        <v>581</v>
      </c>
      <c r="F130" s="26" t="s">
        <v>741</v>
      </c>
      <c r="G130" s="26" t="s">
        <v>582</v>
      </c>
      <c r="H130" s="26" t="s">
        <v>741</v>
      </c>
      <c r="I130" s="26" t="s">
        <v>843</v>
      </c>
      <c r="J130" s="26" t="s">
        <v>583</v>
      </c>
      <c r="K130" s="34" t="s">
        <v>20</v>
      </c>
    </row>
    <row r="131" spans="1:11" s="2" customFormat="1">
      <c r="A131" s="33">
        <v>152</v>
      </c>
      <c r="B131" s="24">
        <v>1</v>
      </c>
      <c r="C131" s="25" t="s">
        <v>584</v>
      </c>
      <c r="D131" s="26" t="s">
        <v>585</v>
      </c>
      <c r="E131" s="26" t="s">
        <v>586</v>
      </c>
      <c r="F131" s="26" t="s">
        <v>741</v>
      </c>
      <c r="G131" s="26" t="s">
        <v>587</v>
      </c>
      <c r="H131" s="26" t="s">
        <v>741</v>
      </c>
      <c r="I131" s="26" t="s">
        <v>844</v>
      </c>
      <c r="J131" s="26" t="s">
        <v>588</v>
      </c>
      <c r="K131" s="34" t="s">
        <v>20</v>
      </c>
    </row>
    <row r="132" spans="1:11" s="2" customFormat="1">
      <c r="A132" s="33">
        <v>154</v>
      </c>
      <c r="B132" s="24">
        <v>5</v>
      </c>
      <c r="C132" s="25" t="s">
        <v>820</v>
      </c>
      <c r="D132" s="26" t="s">
        <v>594</v>
      </c>
      <c r="E132" s="26" t="s">
        <v>595</v>
      </c>
      <c r="F132" s="26" t="s">
        <v>741</v>
      </c>
      <c r="G132" s="26" t="s">
        <v>596</v>
      </c>
      <c r="H132" s="26" t="s">
        <v>741</v>
      </c>
      <c r="I132" s="26" t="s">
        <v>845</v>
      </c>
      <c r="J132" s="26" t="s">
        <v>597</v>
      </c>
      <c r="K132" s="34" t="s">
        <v>20</v>
      </c>
    </row>
    <row r="133" spans="1:11" s="2" customFormat="1">
      <c r="A133" s="33">
        <v>155</v>
      </c>
      <c r="B133" s="24">
        <v>1</v>
      </c>
      <c r="C133" s="25" t="s">
        <v>598</v>
      </c>
      <c r="D133" s="26" t="s">
        <v>599</v>
      </c>
      <c r="E133" s="26" t="s">
        <v>600</v>
      </c>
      <c r="F133" s="26" t="s">
        <v>741</v>
      </c>
      <c r="G133" s="26" t="s">
        <v>601</v>
      </c>
      <c r="H133" s="26" t="s">
        <v>741</v>
      </c>
      <c r="I133" s="26" t="s">
        <v>846</v>
      </c>
      <c r="J133" s="26" t="s">
        <v>602</v>
      </c>
      <c r="K133" s="34" t="s">
        <v>20</v>
      </c>
    </row>
    <row r="134" spans="1:11" s="2" customFormat="1">
      <c r="A134" s="33">
        <v>156</v>
      </c>
      <c r="B134" s="24">
        <v>1</v>
      </c>
      <c r="C134" s="25" t="s">
        <v>603</v>
      </c>
      <c r="D134" s="26" t="s">
        <v>604</v>
      </c>
      <c r="E134" s="26" t="s">
        <v>605</v>
      </c>
      <c r="F134" s="26" t="s">
        <v>741</v>
      </c>
      <c r="G134" s="26" t="s">
        <v>606</v>
      </c>
      <c r="H134" s="26" t="s">
        <v>741</v>
      </c>
      <c r="I134" s="26" t="s">
        <v>847</v>
      </c>
      <c r="J134" s="26" t="s">
        <v>607</v>
      </c>
      <c r="K134" s="34" t="s">
        <v>20</v>
      </c>
    </row>
    <row r="135" spans="1:11">
      <c r="A135" s="33">
        <v>157</v>
      </c>
      <c r="B135" s="24">
        <v>1</v>
      </c>
      <c r="C135" s="25" t="s">
        <v>608</v>
      </c>
      <c r="D135" s="26" t="s">
        <v>609</v>
      </c>
      <c r="E135" s="26" t="s">
        <v>610</v>
      </c>
      <c r="F135" s="26" t="s">
        <v>741</v>
      </c>
      <c r="G135" s="26" t="s">
        <v>611</v>
      </c>
      <c r="H135" s="26" t="s">
        <v>741</v>
      </c>
      <c r="I135" s="26" t="s">
        <v>848</v>
      </c>
      <c r="J135" s="26" t="s">
        <v>612</v>
      </c>
      <c r="K135" s="34" t="s">
        <v>20</v>
      </c>
    </row>
    <row r="136" spans="1:11">
      <c r="A136" s="33">
        <v>158</v>
      </c>
      <c r="B136" s="24">
        <v>1</v>
      </c>
      <c r="C136" s="25" t="s">
        <v>613</v>
      </c>
      <c r="D136" s="26" t="s">
        <v>614</v>
      </c>
      <c r="E136" s="26" t="s">
        <v>615</v>
      </c>
      <c r="F136" s="26" t="s">
        <v>741</v>
      </c>
      <c r="G136" s="26" t="s">
        <v>616</v>
      </c>
      <c r="H136" s="26" t="s">
        <v>741</v>
      </c>
      <c r="I136" s="26" t="s">
        <v>849</v>
      </c>
      <c r="J136" s="26" t="s">
        <v>602</v>
      </c>
      <c r="K136" s="34" t="s">
        <v>20</v>
      </c>
    </row>
    <row r="137" spans="1:11">
      <c r="A137" s="33">
        <v>159</v>
      </c>
      <c r="B137" s="24">
        <v>2</v>
      </c>
      <c r="C137" s="25" t="s">
        <v>821</v>
      </c>
      <c r="D137" s="26" t="s">
        <v>617</v>
      </c>
      <c r="E137" s="26" t="s">
        <v>618</v>
      </c>
      <c r="F137" s="26" t="s">
        <v>184</v>
      </c>
      <c r="G137" s="26" t="s">
        <v>619</v>
      </c>
      <c r="H137" s="26" t="s">
        <v>17</v>
      </c>
      <c r="I137" s="26" t="s">
        <v>620</v>
      </c>
      <c r="J137" s="26" t="s">
        <v>621</v>
      </c>
      <c r="K137" s="34" t="s">
        <v>20</v>
      </c>
    </row>
    <row r="138" spans="1:11">
      <c r="A138" s="33">
        <v>160</v>
      </c>
      <c r="B138" s="24">
        <v>1</v>
      </c>
      <c r="C138" s="25" t="s">
        <v>622</v>
      </c>
      <c r="D138" s="26" t="s">
        <v>677</v>
      </c>
      <c r="E138" s="26" t="s">
        <v>623</v>
      </c>
      <c r="F138" s="26" t="s">
        <v>741</v>
      </c>
      <c r="G138" s="26" t="s">
        <v>678</v>
      </c>
      <c r="H138" s="26" t="s">
        <v>741</v>
      </c>
      <c r="I138" s="26" t="s">
        <v>678</v>
      </c>
      <c r="J138" s="26" t="s">
        <v>624</v>
      </c>
      <c r="K138" s="34" t="s">
        <v>20</v>
      </c>
    </row>
    <row r="139" spans="1:11">
      <c r="A139" s="33">
        <v>161</v>
      </c>
      <c r="B139" s="24">
        <v>1</v>
      </c>
      <c r="C139" s="25" t="s">
        <v>625</v>
      </c>
      <c r="D139" s="26" t="s">
        <v>626</v>
      </c>
      <c r="E139" s="26" t="s">
        <v>627</v>
      </c>
      <c r="F139" s="26" t="s">
        <v>741</v>
      </c>
      <c r="G139" s="26" t="s">
        <v>628</v>
      </c>
      <c r="H139" s="26" t="s">
        <v>741</v>
      </c>
      <c r="I139" s="26" t="s">
        <v>850</v>
      </c>
      <c r="J139" s="26" t="s">
        <v>629</v>
      </c>
      <c r="K139" s="34" t="s">
        <v>20</v>
      </c>
    </row>
    <row r="140" spans="1:11">
      <c r="A140" s="33">
        <v>162</v>
      </c>
      <c r="B140" s="24">
        <v>1</v>
      </c>
      <c r="C140" s="25" t="s">
        <v>630</v>
      </c>
      <c r="D140" s="26" t="s">
        <v>631</v>
      </c>
      <c r="E140" s="26" t="s">
        <v>632</v>
      </c>
      <c r="F140" s="26" t="s">
        <v>633</v>
      </c>
      <c r="G140" s="26" t="s">
        <v>634</v>
      </c>
      <c r="H140" s="26" t="s">
        <v>17</v>
      </c>
      <c r="I140" s="26" t="s">
        <v>635</v>
      </c>
      <c r="J140" s="26" t="s">
        <v>636</v>
      </c>
      <c r="K140" s="34" t="s">
        <v>20</v>
      </c>
    </row>
    <row r="141" spans="1:11">
      <c r="A141" s="33">
        <v>163</v>
      </c>
      <c r="B141" s="24">
        <v>1</v>
      </c>
      <c r="C141" s="25" t="s">
        <v>637</v>
      </c>
      <c r="D141" s="26" t="s">
        <v>638</v>
      </c>
      <c r="E141" s="26" t="s">
        <v>639</v>
      </c>
      <c r="F141" s="26" t="s">
        <v>640</v>
      </c>
      <c r="G141" s="26" t="s">
        <v>751</v>
      </c>
      <c r="H141" s="26" t="s">
        <v>640</v>
      </c>
      <c r="I141" s="26" t="s">
        <v>751</v>
      </c>
      <c r="J141" s="26" t="s">
        <v>641</v>
      </c>
      <c r="K141" s="34" t="s">
        <v>20</v>
      </c>
    </row>
    <row r="142" spans="1:11">
      <c r="A142" s="33">
        <v>165</v>
      </c>
      <c r="B142" s="24">
        <v>1</v>
      </c>
      <c r="C142" s="25" t="s">
        <v>648</v>
      </c>
      <c r="D142" s="26" t="s">
        <v>649</v>
      </c>
      <c r="E142" s="26" t="s">
        <v>650</v>
      </c>
      <c r="F142" s="26" t="s">
        <v>651</v>
      </c>
      <c r="G142" s="26" t="s">
        <v>649</v>
      </c>
      <c r="H142" s="26" t="s">
        <v>269</v>
      </c>
      <c r="I142" s="26" t="s">
        <v>652</v>
      </c>
      <c r="J142" s="26" t="s">
        <v>653</v>
      </c>
      <c r="K142" s="34" t="s">
        <v>20</v>
      </c>
    </row>
    <row r="143" spans="1:11">
      <c r="A143" s="33">
        <v>166</v>
      </c>
      <c r="B143" s="24">
        <v>1</v>
      </c>
      <c r="C143" s="25" t="s">
        <v>684</v>
      </c>
      <c r="D143" s="26" t="s">
        <v>685</v>
      </c>
      <c r="E143" s="26" t="s">
        <v>686</v>
      </c>
      <c r="F143" s="26"/>
      <c r="G143" s="26"/>
      <c r="H143" s="26"/>
      <c r="I143" s="26"/>
      <c r="J143" s="26"/>
      <c r="K143" s="34"/>
    </row>
    <row r="144" spans="1:11" ht="105">
      <c r="A144" s="35">
        <v>10</v>
      </c>
      <c r="B144" s="28">
        <v>0</v>
      </c>
      <c r="C144" s="29" t="s">
        <v>822</v>
      </c>
      <c r="D144" s="30" t="s">
        <v>40</v>
      </c>
      <c r="E144" s="30" t="s">
        <v>41</v>
      </c>
      <c r="F144" s="30" t="s">
        <v>42</v>
      </c>
      <c r="G144" s="30" t="s">
        <v>43</v>
      </c>
      <c r="H144" s="30" t="s">
        <v>17</v>
      </c>
      <c r="I144" s="30" t="s">
        <v>44</v>
      </c>
      <c r="J144" s="30" t="s">
        <v>62</v>
      </c>
      <c r="K144" s="36" t="s">
        <v>20</v>
      </c>
    </row>
    <row r="145" spans="1:11" ht="60">
      <c r="A145" s="35">
        <v>11</v>
      </c>
      <c r="B145" s="28">
        <v>0</v>
      </c>
      <c r="C145" s="31" t="s">
        <v>823</v>
      </c>
      <c r="D145" s="30" t="s">
        <v>21</v>
      </c>
      <c r="E145" s="30" t="s">
        <v>63</v>
      </c>
      <c r="F145" s="30" t="s">
        <v>64</v>
      </c>
      <c r="G145" s="30" t="s">
        <v>65</v>
      </c>
      <c r="H145" s="30" t="s">
        <v>17</v>
      </c>
      <c r="I145" s="30" t="s">
        <v>66</v>
      </c>
      <c r="J145" s="30" t="s">
        <v>62</v>
      </c>
      <c r="K145" s="36" t="s">
        <v>20</v>
      </c>
    </row>
    <row r="146" spans="1:11" ht="45">
      <c r="A146" s="35">
        <v>16</v>
      </c>
      <c r="B146" s="28">
        <v>0</v>
      </c>
      <c r="C146" s="31" t="s">
        <v>824</v>
      </c>
      <c r="D146" s="30" t="s">
        <v>92</v>
      </c>
      <c r="E146" s="30" t="s">
        <v>63</v>
      </c>
      <c r="F146" s="30" t="s">
        <v>64</v>
      </c>
      <c r="G146" s="30" t="s">
        <v>65</v>
      </c>
      <c r="H146" s="30" t="s">
        <v>17</v>
      </c>
      <c r="I146" s="30" t="s">
        <v>66</v>
      </c>
      <c r="J146" s="30" t="s">
        <v>26</v>
      </c>
      <c r="K146" s="36" t="s">
        <v>20</v>
      </c>
    </row>
    <row r="147" spans="1:11">
      <c r="A147" s="35">
        <v>23</v>
      </c>
      <c r="B147" s="28">
        <v>0</v>
      </c>
      <c r="C147" s="31" t="s">
        <v>117</v>
      </c>
      <c r="D147" s="30" t="s">
        <v>92</v>
      </c>
      <c r="E147" s="30" t="s">
        <v>63</v>
      </c>
      <c r="F147" s="30" t="s">
        <v>64</v>
      </c>
      <c r="G147" s="30" t="s">
        <v>65</v>
      </c>
      <c r="H147" s="30" t="s">
        <v>17</v>
      </c>
      <c r="I147" s="30" t="s">
        <v>66</v>
      </c>
      <c r="J147" s="30" t="s">
        <v>26</v>
      </c>
      <c r="K147" s="36" t="s">
        <v>20</v>
      </c>
    </row>
    <row r="148" spans="1:11">
      <c r="A148" s="35">
        <v>30</v>
      </c>
      <c r="B148" s="28">
        <v>0</v>
      </c>
      <c r="C148" s="31" t="s">
        <v>825</v>
      </c>
      <c r="D148" s="30" t="s">
        <v>96</v>
      </c>
      <c r="E148" s="30" t="s">
        <v>97</v>
      </c>
      <c r="F148" s="30" t="s">
        <v>36</v>
      </c>
      <c r="G148" s="30" t="s">
        <v>98</v>
      </c>
      <c r="H148" s="30" t="s">
        <v>17</v>
      </c>
      <c r="I148" s="30" t="s">
        <v>99</v>
      </c>
      <c r="J148" s="30" t="s">
        <v>62</v>
      </c>
      <c r="K148" s="36" t="s">
        <v>20</v>
      </c>
    </row>
    <row r="149" spans="1:11" ht="30">
      <c r="A149" s="35">
        <v>33</v>
      </c>
      <c r="B149" s="28">
        <v>0</v>
      </c>
      <c r="C149" s="31" t="s">
        <v>826</v>
      </c>
      <c r="D149" s="30" t="s">
        <v>21</v>
      </c>
      <c r="E149" s="30" t="s">
        <v>22</v>
      </c>
      <c r="F149" s="30" t="s">
        <v>23</v>
      </c>
      <c r="G149" s="30" t="s">
        <v>24</v>
      </c>
      <c r="H149" s="30" t="s">
        <v>17</v>
      </c>
      <c r="I149" s="30" t="s">
        <v>25</v>
      </c>
      <c r="J149" s="30" t="s">
        <v>130</v>
      </c>
      <c r="K149" s="36" t="s">
        <v>20</v>
      </c>
    </row>
    <row r="150" spans="1:11">
      <c r="A150" s="33">
        <v>36</v>
      </c>
      <c r="B150" s="24">
        <v>0</v>
      </c>
      <c r="C150" s="25" t="s">
        <v>158</v>
      </c>
      <c r="D150" s="26" t="s">
        <v>159</v>
      </c>
      <c r="E150" s="26" t="s">
        <v>20</v>
      </c>
      <c r="F150" s="26" t="s">
        <v>20</v>
      </c>
      <c r="G150" s="26" t="s">
        <v>20</v>
      </c>
      <c r="H150" s="26" t="s">
        <v>20</v>
      </c>
      <c r="I150" s="26" t="s">
        <v>20</v>
      </c>
      <c r="J150" s="26" t="s">
        <v>32</v>
      </c>
      <c r="K150" s="34" t="s">
        <v>20</v>
      </c>
    </row>
    <row r="151" spans="1:11">
      <c r="A151" s="35">
        <v>41</v>
      </c>
      <c r="B151" s="28">
        <v>0</v>
      </c>
      <c r="C151" s="31" t="s">
        <v>827</v>
      </c>
      <c r="D151" s="30" t="s">
        <v>58</v>
      </c>
      <c r="E151" s="30" t="s">
        <v>173</v>
      </c>
      <c r="F151" s="30" t="s">
        <v>36</v>
      </c>
      <c r="G151" s="30" t="s">
        <v>60</v>
      </c>
      <c r="H151" s="30" t="s">
        <v>17</v>
      </c>
      <c r="I151" s="30" t="s">
        <v>61</v>
      </c>
      <c r="J151" s="30" t="s">
        <v>130</v>
      </c>
      <c r="K151" s="36" t="s">
        <v>20</v>
      </c>
    </row>
    <row r="152" spans="1:11">
      <c r="A152" s="33">
        <v>45</v>
      </c>
      <c r="B152" s="24">
        <v>0</v>
      </c>
      <c r="C152" s="25" t="s">
        <v>828</v>
      </c>
      <c r="D152" s="26" t="s">
        <v>189</v>
      </c>
      <c r="E152" s="26" t="s">
        <v>20</v>
      </c>
      <c r="F152" s="26" t="s">
        <v>190</v>
      </c>
      <c r="G152" s="26" t="s">
        <v>191</v>
      </c>
      <c r="H152" s="26" t="s">
        <v>190</v>
      </c>
      <c r="I152" s="26" t="s">
        <v>191</v>
      </c>
      <c r="J152" s="26" t="s">
        <v>192</v>
      </c>
      <c r="K152" s="34" t="s">
        <v>193</v>
      </c>
    </row>
    <row r="153" spans="1:11">
      <c r="A153" s="33">
        <v>46</v>
      </c>
      <c r="B153" s="24">
        <v>0</v>
      </c>
      <c r="C153" s="25" t="s">
        <v>829</v>
      </c>
      <c r="D153" s="26" t="s">
        <v>701</v>
      </c>
      <c r="E153" s="26"/>
      <c r="F153" s="26" t="s">
        <v>20</v>
      </c>
      <c r="G153" s="26" t="s">
        <v>20</v>
      </c>
      <c r="H153" s="26" t="s">
        <v>20</v>
      </c>
      <c r="I153" s="26" t="s">
        <v>20</v>
      </c>
      <c r="J153" s="26" t="s">
        <v>196</v>
      </c>
      <c r="K153" s="34" t="s">
        <v>20</v>
      </c>
    </row>
    <row r="154" spans="1:11">
      <c r="A154" s="33">
        <v>59</v>
      </c>
      <c r="B154" s="24">
        <v>0</v>
      </c>
      <c r="C154" s="25" t="s">
        <v>254</v>
      </c>
      <c r="D154" s="26" t="s">
        <v>255</v>
      </c>
      <c r="E154" s="26" t="s">
        <v>224</v>
      </c>
      <c r="F154" s="26" t="s">
        <v>225</v>
      </c>
      <c r="G154" s="26" t="s">
        <v>226</v>
      </c>
      <c r="H154" s="26" t="s">
        <v>17</v>
      </c>
      <c r="I154" s="26" t="s">
        <v>227</v>
      </c>
      <c r="J154" s="26" t="s">
        <v>256</v>
      </c>
      <c r="K154" s="34" t="s">
        <v>229</v>
      </c>
    </row>
    <row r="155" spans="1:11">
      <c r="A155" s="35">
        <v>60</v>
      </c>
      <c r="B155" s="28">
        <v>0</v>
      </c>
      <c r="C155" s="31" t="s">
        <v>830</v>
      </c>
      <c r="D155" s="30" t="s">
        <v>709</v>
      </c>
      <c r="E155" s="30" t="s">
        <v>224</v>
      </c>
      <c r="F155" s="30" t="s">
        <v>225</v>
      </c>
      <c r="G155" s="30" t="s">
        <v>226</v>
      </c>
      <c r="H155" s="30" t="s">
        <v>17</v>
      </c>
      <c r="I155" s="30" t="s">
        <v>227</v>
      </c>
      <c r="J155" s="30" t="s">
        <v>257</v>
      </c>
      <c r="K155" s="36" t="s">
        <v>229</v>
      </c>
    </row>
    <row r="156" spans="1:11">
      <c r="A156" s="35">
        <v>62</v>
      </c>
      <c r="B156" s="28">
        <v>0</v>
      </c>
      <c r="C156" s="31" t="s">
        <v>260</v>
      </c>
      <c r="D156" s="30" t="s">
        <v>261</v>
      </c>
      <c r="E156" s="30" t="s">
        <v>248</v>
      </c>
      <c r="F156" s="30" t="s">
        <v>225</v>
      </c>
      <c r="G156" s="30" t="s">
        <v>249</v>
      </c>
      <c r="H156" s="30" t="s">
        <v>17</v>
      </c>
      <c r="I156" s="30" t="s">
        <v>250</v>
      </c>
      <c r="J156" s="30" t="s">
        <v>251</v>
      </c>
      <c r="K156" s="36" t="s">
        <v>229</v>
      </c>
    </row>
    <row r="157" spans="1:11">
      <c r="A157" s="33">
        <v>63</v>
      </c>
      <c r="B157" s="24">
        <v>0</v>
      </c>
      <c r="C157" s="25" t="s">
        <v>831</v>
      </c>
      <c r="D157" s="26" t="s">
        <v>159</v>
      </c>
      <c r="E157" s="26" t="s">
        <v>262</v>
      </c>
      <c r="F157" s="26" t="s">
        <v>262</v>
      </c>
      <c r="G157" s="26" t="s">
        <v>262</v>
      </c>
      <c r="H157" s="26" t="s">
        <v>262</v>
      </c>
      <c r="I157" s="26" t="s">
        <v>262</v>
      </c>
      <c r="J157" s="26" t="s">
        <v>238</v>
      </c>
      <c r="K157" s="34" t="s">
        <v>20</v>
      </c>
    </row>
    <row r="158" spans="1:11">
      <c r="A158" s="33">
        <v>64</v>
      </c>
      <c r="B158" s="24">
        <v>0</v>
      </c>
      <c r="C158" s="25" t="s">
        <v>832</v>
      </c>
      <c r="D158" s="26" t="s">
        <v>264</v>
      </c>
      <c r="E158" s="26" t="s">
        <v>20</v>
      </c>
      <c r="F158" s="26" t="s">
        <v>20</v>
      </c>
      <c r="G158" s="26" t="s">
        <v>20</v>
      </c>
      <c r="H158" s="26" t="s">
        <v>20</v>
      </c>
      <c r="I158" s="26" t="s">
        <v>20</v>
      </c>
      <c r="J158" s="26" t="s">
        <v>265</v>
      </c>
      <c r="K158" s="34" t="s">
        <v>20</v>
      </c>
    </row>
    <row r="159" spans="1:11">
      <c r="A159" s="35">
        <v>65</v>
      </c>
      <c r="B159" s="28">
        <v>0</v>
      </c>
      <c r="C159" s="31" t="s">
        <v>833</v>
      </c>
      <c r="D159" s="30" t="s">
        <v>706</v>
      </c>
      <c r="E159" s="30" t="s">
        <v>266</v>
      </c>
      <c r="F159" s="30" t="s">
        <v>267</v>
      </c>
      <c r="G159" s="30" t="s">
        <v>226</v>
      </c>
      <c r="H159" s="30" t="s">
        <v>17</v>
      </c>
      <c r="I159" s="30" t="s">
        <v>227</v>
      </c>
      <c r="J159" s="30" t="s">
        <v>257</v>
      </c>
      <c r="K159" s="36" t="s">
        <v>20</v>
      </c>
    </row>
    <row r="160" spans="1:11">
      <c r="A160" s="35">
        <v>66</v>
      </c>
      <c r="B160" s="28">
        <v>0</v>
      </c>
      <c r="C160" s="31" t="s">
        <v>268</v>
      </c>
      <c r="D160" s="30" t="s">
        <v>233</v>
      </c>
      <c r="E160" s="30" t="s">
        <v>234</v>
      </c>
      <c r="F160" s="30" t="s">
        <v>235</v>
      </c>
      <c r="G160" s="30" t="s">
        <v>236</v>
      </c>
      <c r="H160" s="30" t="s">
        <v>269</v>
      </c>
      <c r="I160" s="30" t="s">
        <v>270</v>
      </c>
      <c r="J160" s="30" t="s">
        <v>238</v>
      </c>
      <c r="K160" s="36" t="s">
        <v>20</v>
      </c>
    </row>
    <row r="161" spans="1:11">
      <c r="A161" s="35">
        <v>72</v>
      </c>
      <c r="B161" s="28">
        <v>0</v>
      </c>
      <c r="C161" s="31" t="s">
        <v>834</v>
      </c>
      <c r="D161" s="30" t="s">
        <v>277</v>
      </c>
      <c r="E161" s="30" t="s">
        <v>286</v>
      </c>
      <c r="F161" s="30" t="s">
        <v>279</v>
      </c>
      <c r="G161" s="30" t="s">
        <v>294</v>
      </c>
      <c r="H161" s="30" t="s">
        <v>78</v>
      </c>
      <c r="I161" s="30" t="s">
        <v>288</v>
      </c>
      <c r="J161" s="30" t="s">
        <v>282</v>
      </c>
      <c r="K161" s="36" t="s">
        <v>20</v>
      </c>
    </row>
    <row r="162" spans="1:11">
      <c r="A162" s="35">
        <v>74</v>
      </c>
      <c r="B162" s="28">
        <v>0</v>
      </c>
      <c r="C162" s="31" t="s">
        <v>835</v>
      </c>
      <c r="D162" s="30" t="s">
        <v>277</v>
      </c>
      <c r="E162" s="30" t="s">
        <v>283</v>
      </c>
      <c r="F162" s="30" t="s">
        <v>279</v>
      </c>
      <c r="G162" s="30" t="s">
        <v>302</v>
      </c>
      <c r="H162" s="30" t="s">
        <v>17</v>
      </c>
      <c r="I162" s="30" t="s">
        <v>285</v>
      </c>
      <c r="J162" s="30" t="s">
        <v>282</v>
      </c>
      <c r="K162" s="36" t="s">
        <v>20</v>
      </c>
    </row>
    <row r="163" spans="1:11">
      <c r="A163" s="33">
        <v>92</v>
      </c>
      <c r="B163" s="24">
        <v>0</v>
      </c>
      <c r="C163" s="25" t="s">
        <v>836</v>
      </c>
      <c r="D163" s="26" t="s">
        <v>159</v>
      </c>
      <c r="E163" s="26" t="s">
        <v>20</v>
      </c>
      <c r="F163" s="26" t="s">
        <v>20</v>
      </c>
      <c r="G163" s="26" t="s">
        <v>20</v>
      </c>
      <c r="H163" s="26" t="s">
        <v>20</v>
      </c>
      <c r="I163" s="26" t="s">
        <v>20</v>
      </c>
      <c r="J163" s="26" t="s">
        <v>282</v>
      </c>
      <c r="K163" s="34" t="s">
        <v>20</v>
      </c>
    </row>
    <row r="164" spans="1:11">
      <c r="A164" s="33">
        <v>94</v>
      </c>
      <c r="B164" s="24">
        <v>0</v>
      </c>
      <c r="C164" s="25" t="s">
        <v>378</v>
      </c>
      <c r="D164" s="26" t="s">
        <v>159</v>
      </c>
      <c r="E164" s="26" t="s">
        <v>20</v>
      </c>
      <c r="F164" s="26" t="s">
        <v>20</v>
      </c>
      <c r="G164" s="26" t="s">
        <v>20</v>
      </c>
      <c r="H164" s="26" t="s">
        <v>20</v>
      </c>
      <c r="I164" s="26" t="s">
        <v>20</v>
      </c>
      <c r="J164" s="26" t="s">
        <v>343</v>
      </c>
      <c r="K164" s="34" t="s">
        <v>20</v>
      </c>
    </row>
    <row r="165" spans="1:11">
      <c r="A165" s="33">
        <v>116</v>
      </c>
      <c r="B165" s="24">
        <v>0</v>
      </c>
      <c r="C165" s="25" t="s">
        <v>837</v>
      </c>
      <c r="D165" s="26" t="s">
        <v>159</v>
      </c>
      <c r="E165" s="26" t="s">
        <v>20</v>
      </c>
      <c r="F165" s="26" t="s">
        <v>20</v>
      </c>
      <c r="G165" s="26" t="s">
        <v>20</v>
      </c>
      <c r="H165" s="26" t="s">
        <v>20</v>
      </c>
      <c r="I165" s="26" t="s">
        <v>20</v>
      </c>
      <c r="J165" s="26" t="s">
        <v>464</v>
      </c>
      <c r="K165" s="34" t="s">
        <v>20</v>
      </c>
    </row>
    <row r="166" spans="1:11">
      <c r="A166" s="35">
        <v>118</v>
      </c>
      <c r="B166" s="28">
        <v>0</v>
      </c>
      <c r="C166" s="31" t="s">
        <v>470</v>
      </c>
      <c r="D166" s="30" t="s">
        <v>339</v>
      </c>
      <c r="E166" s="30" t="s">
        <v>340</v>
      </c>
      <c r="F166" s="30" t="s">
        <v>64</v>
      </c>
      <c r="G166" s="30" t="s">
        <v>341</v>
      </c>
      <c r="H166" s="30" t="s">
        <v>17</v>
      </c>
      <c r="I166" s="30" t="s">
        <v>342</v>
      </c>
      <c r="J166" s="30" t="s">
        <v>343</v>
      </c>
      <c r="K166" s="36" t="s">
        <v>471</v>
      </c>
    </row>
    <row r="167" spans="1:11">
      <c r="A167" s="35">
        <v>119</v>
      </c>
      <c r="B167" s="28">
        <v>0</v>
      </c>
      <c r="C167" s="31" t="s">
        <v>472</v>
      </c>
      <c r="D167" s="30" t="s">
        <v>339</v>
      </c>
      <c r="E167" s="30" t="s">
        <v>340</v>
      </c>
      <c r="F167" s="30" t="s">
        <v>64</v>
      </c>
      <c r="G167" s="30" t="s">
        <v>341</v>
      </c>
      <c r="H167" s="30" t="s">
        <v>17</v>
      </c>
      <c r="I167" s="30" t="s">
        <v>342</v>
      </c>
      <c r="J167" s="30" t="s">
        <v>343</v>
      </c>
      <c r="K167" s="36" t="s">
        <v>473</v>
      </c>
    </row>
    <row r="168" spans="1:11">
      <c r="A168" s="35">
        <v>120</v>
      </c>
      <c r="B168" s="28">
        <v>0</v>
      </c>
      <c r="C168" s="31" t="s">
        <v>474</v>
      </c>
      <c r="D168" s="30" t="s">
        <v>339</v>
      </c>
      <c r="E168" s="30" t="s">
        <v>340</v>
      </c>
      <c r="F168" s="30" t="s">
        <v>64</v>
      </c>
      <c r="G168" s="30" t="s">
        <v>341</v>
      </c>
      <c r="H168" s="30" t="s">
        <v>17</v>
      </c>
      <c r="I168" s="30" t="s">
        <v>342</v>
      </c>
      <c r="J168" s="30" t="s">
        <v>343</v>
      </c>
      <c r="K168" s="36" t="s">
        <v>475</v>
      </c>
    </row>
    <row r="169" spans="1:11">
      <c r="A169" s="35">
        <v>121</v>
      </c>
      <c r="B169" s="28">
        <v>0</v>
      </c>
      <c r="C169" s="31" t="s">
        <v>476</v>
      </c>
      <c r="D169" s="30" t="s">
        <v>339</v>
      </c>
      <c r="E169" s="30" t="s">
        <v>340</v>
      </c>
      <c r="F169" s="30" t="s">
        <v>64</v>
      </c>
      <c r="G169" s="30" t="s">
        <v>341</v>
      </c>
      <c r="H169" s="30" t="s">
        <v>17</v>
      </c>
      <c r="I169" s="30" t="s">
        <v>342</v>
      </c>
      <c r="J169" s="30" t="s">
        <v>343</v>
      </c>
      <c r="K169" s="36" t="s">
        <v>477</v>
      </c>
    </row>
    <row r="170" spans="1:11" ht="30">
      <c r="A170" s="33">
        <v>134</v>
      </c>
      <c r="B170" s="24">
        <v>0</v>
      </c>
      <c r="C170" s="25" t="s">
        <v>838</v>
      </c>
      <c r="D170" s="26" t="s">
        <v>159</v>
      </c>
      <c r="E170" s="26" t="s">
        <v>20</v>
      </c>
      <c r="F170" s="26" t="s">
        <v>20</v>
      </c>
      <c r="G170" s="26" t="s">
        <v>20</v>
      </c>
      <c r="H170" s="26" t="s">
        <v>20</v>
      </c>
      <c r="I170" s="26" t="s">
        <v>20</v>
      </c>
      <c r="J170" s="26" t="s">
        <v>130</v>
      </c>
      <c r="K170" s="34" t="s">
        <v>20</v>
      </c>
    </row>
    <row r="171" spans="1:11">
      <c r="A171" s="33">
        <v>135</v>
      </c>
      <c r="B171" s="24">
        <v>0</v>
      </c>
      <c r="C171" s="25" t="s">
        <v>839</v>
      </c>
      <c r="D171" s="26" t="s">
        <v>159</v>
      </c>
      <c r="E171" s="26"/>
      <c r="F171" s="26"/>
      <c r="G171" s="26"/>
      <c r="H171" s="26"/>
      <c r="I171" s="26"/>
      <c r="J171" s="26" t="s">
        <v>130</v>
      </c>
      <c r="K171" s="34"/>
    </row>
    <row r="172" spans="1:11">
      <c r="A172" s="33">
        <v>139</v>
      </c>
      <c r="B172" s="24">
        <v>0</v>
      </c>
      <c r="C172" s="25" t="s">
        <v>540</v>
      </c>
      <c r="D172" s="26" t="s">
        <v>541</v>
      </c>
      <c r="E172" s="26" t="s">
        <v>542</v>
      </c>
      <c r="F172" s="26" t="s">
        <v>543</v>
      </c>
      <c r="G172" s="26" t="s">
        <v>543</v>
      </c>
      <c r="H172" s="26" t="s">
        <v>543</v>
      </c>
      <c r="I172" s="26" t="s">
        <v>543</v>
      </c>
      <c r="J172" s="26" t="s">
        <v>544</v>
      </c>
      <c r="K172" s="34" t="s">
        <v>20</v>
      </c>
    </row>
    <row r="173" spans="1:11">
      <c r="A173" s="33">
        <v>140</v>
      </c>
      <c r="B173" s="24">
        <v>0</v>
      </c>
      <c r="C173" s="25" t="s">
        <v>545</v>
      </c>
      <c r="D173" s="26" t="s">
        <v>546</v>
      </c>
      <c r="E173" s="26" t="s">
        <v>542</v>
      </c>
      <c r="F173" s="26" t="s">
        <v>543</v>
      </c>
      <c r="G173" s="26" t="s">
        <v>543</v>
      </c>
      <c r="H173" s="26" t="s">
        <v>543</v>
      </c>
      <c r="I173" s="26" t="s">
        <v>543</v>
      </c>
      <c r="J173" s="26" t="s">
        <v>544</v>
      </c>
      <c r="K173" s="34" t="s">
        <v>20</v>
      </c>
    </row>
    <row r="174" spans="1:11">
      <c r="A174" s="33">
        <v>141</v>
      </c>
      <c r="B174" s="24">
        <v>0</v>
      </c>
      <c r="C174" s="25" t="s">
        <v>547</v>
      </c>
      <c r="D174" s="26" t="s">
        <v>548</v>
      </c>
      <c r="E174" s="26" t="s">
        <v>542</v>
      </c>
      <c r="F174" s="26" t="s">
        <v>543</v>
      </c>
      <c r="G174" s="26" t="s">
        <v>543</v>
      </c>
      <c r="H174" s="26" t="s">
        <v>543</v>
      </c>
      <c r="I174" s="26" t="s">
        <v>543</v>
      </c>
      <c r="J174" s="26" t="s">
        <v>544</v>
      </c>
      <c r="K174" s="34" t="s">
        <v>20</v>
      </c>
    </row>
    <row r="175" spans="1:11">
      <c r="A175" s="33">
        <v>142</v>
      </c>
      <c r="B175" s="24">
        <v>0</v>
      </c>
      <c r="C175" s="25" t="s">
        <v>549</v>
      </c>
      <c r="D175" s="26" t="s">
        <v>550</v>
      </c>
      <c r="E175" s="26" t="s">
        <v>542</v>
      </c>
      <c r="F175" s="26" t="s">
        <v>543</v>
      </c>
      <c r="G175" s="26" t="s">
        <v>543</v>
      </c>
      <c r="H175" s="26" t="s">
        <v>543</v>
      </c>
      <c r="I175" s="26" t="s">
        <v>543</v>
      </c>
      <c r="J175" s="26" t="s">
        <v>544</v>
      </c>
      <c r="K175" s="34" t="s">
        <v>20</v>
      </c>
    </row>
    <row r="176" spans="1:11">
      <c r="A176" s="33">
        <v>144</v>
      </c>
      <c r="B176" s="24">
        <v>0</v>
      </c>
      <c r="C176" s="25" t="s">
        <v>840</v>
      </c>
      <c r="D176" s="26" t="s">
        <v>195</v>
      </c>
      <c r="E176" s="26" t="s">
        <v>20</v>
      </c>
      <c r="F176" s="26" t="s">
        <v>552</v>
      </c>
      <c r="G176" s="26" t="s">
        <v>552</v>
      </c>
      <c r="H176" s="26" t="s">
        <v>552</v>
      </c>
      <c r="I176" s="26" t="s">
        <v>552</v>
      </c>
      <c r="J176" s="26" t="s">
        <v>551</v>
      </c>
      <c r="K176" s="34" t="s">
        <v>20</v>
      </c>
    </row>
    <row r="177" spans="1:11">
      <c r="A177" s="33">
        <v>150</v>
      </c>
      <c r="B177" s="80">
        <v>0</v>
      </c>
      <c r="C177" s="25" t="s">
        <v>819</v>
      </c>
      <c r="D177" s="26" t="s">
        <v>159</v>
      </c>
      <c r="E177" s="26" t="s">
        <v>20</v>
      </c>
      <c r="F177" s="26" t="s">
        <v>20</v>
      </c>
      <c r="G177" s="26" t="s">
        <v>20</v>
      </c>
      <c r="H177" s="26" t="s">
        <v>20</v>
      </c>
      <c r="I177" s="26" t="s">
        <v>20</v>
      </c>
      <c r="J177" s="26" t="s">
        <v>578</v>
      </c>
      <c r="K177" s="34" t="s">
        <v>20</v>
      </c>
    </row>
    <row r="178" spans="1:11">
      <c r="A178" s="33">
        <v>153</v>
      </c>
      <c r="B178" s="80">
        <v>0</v>
      </c>
      <c r="C178" s="25" t="s">
        <v>589</v>
      </c>
      <c r="D178" s="26" t="s">
        <v>590</v>
      </c>
      <c r="E178" s="26" t="s">
        <v>591</v>
      </c>
      <c r="F178" s="26" t="s">
        <v>575</v>
      </c>
      <c r="G178" s="26" t="s">
        <v>592</v>
      </c>
      <c r="H178" s="26" t="s">
        <v>20</v>
      </c>
      <c r="I178" s="26" t="s">
        <v>20</v>
      </c>
      <c r="J178" s="26" t="s">
        <v>593</v>
      </c>
      <c r="K178" s="34" t="s">
        <v>20</v>
      </c>
    </row>
    <row r="179" spans="1:11" ht="15.75" thickBot="1">
      <c r="A179" s="37">
        <v>164</v>
      </c>
      <c r="B179" s="81">
        <v>0</v>
      </c>
      <c r="C179" s="38" t="s">
        <v>642</v>
      </c>
      <c r="D179" s="39" t="s">
        <v>552</v>
      </c>
      <c r="E179" s="39" t="s">
        <v>643</v>
      </c>
      <c r="F179" s="39" t="s">
        <v>644</v>
      </c>
      <c r="G179" s="39" t="s">
        <v>645</v>
      </c>
      <c r="H179" s="39" t="s">
        <v>17</v>
      </c>
      <c r="I179" s="39" t="s">
        <v>646</v>
      </c>
      <c r="J179" s="39" t="s">
        <v>647</v>
      </c>
      <c r="K179" s="40" t="s">
        <v>20</v>
      </c>
    </row>
    <row r="180" spans="1:11">
      <c r="A180" s="9"/>
      <c r="B180" s="9"/>
      <c r="C180" s="8"/>
      <c r="D180" s="9"/>
      <c r="E180" s="9"/>
      <c r="F180" s="9"/>
      <c r="G180" s="9"/>
      <c r="H180" s="9"/>
      <c r="I180" s="9"/>
      <c r="J180" s="9"/>
      <c r="K180" s="9"/>
    </row>
    <row r="181" spans="1:11" s="46" customFormat="1">
      <c r="A181" s="58" t="s">
        <v>679</v>
      </c>
      <c r="B181" s="58" t="s">
        <v>680</v>
      </c>
      <c r="C181" s="59" t="s">
        <v>681</v>
      </c>
      <c r="D181" s="58"/>
      <c r="E181" s="58"/>
      <c r="F181" s="58"/>
      <c r="G181" s="58"/>
      <c r="H181" s="58"/>
      <c r="I181" s="58"/>
      <c r="J181" s="58"/>
      <c r="K181" s="45"/>
    </row>
    <row r="182" spans="1:11">
      <c r="A182" s="47">
        <v>1</v>
      </c>
      <c r="B182" s="48">
        <v>41297</v>
      </c>
      <c r="C182" s="49" t="s">
        <v>687</v>
      </c>
      <c r="D182" s="50"/>
      <c r="E182" s="50"/>
      <c r="F182" s="50"/>
      <c r="G182" s="50"/>
      <c r="H182" s="50"/>
      <c r="I182" s="50"/>
      <c r="J182" s="51"/>
      <c r="K182" s="9"/>
    </row>
    <row r="183" spans="1:11">
      <c r="A183" s="52"/>
      <c r="B183" s="4"/>
      <c r="C183" s="53" t="s">
        <v>682</v>
      </c>
      <c r="D183" s="3" t="s">
        <v>683</v>
      </c>
      <c r="E183" s="4"/>
      <c r="F183" s="4"/>
      <c r="G183" s="4"/>
      <c r="H183" s="4"/>
      <c r="I183" s="4"/>
      <c r="J183" s="10"/>
      <c r="K183" s="4"/>
    </row>
    <row r="184" spans="1:11">
      <c r="A184" s="52"/>
      <c r="B184" s="4"/>
      <c r="C184" s="53" t="s">
        <v>688</v>
      </c>
      <c r="D184" s="4" t="s">
        <v>691</v>
      </c>
      <c r="E184" s="4"/>
      <c r="F184" s="4"/>
      <c r="G184" s="4"/>
      <c r="H184" s="4"/>
      <c r="I184" s="4"/>
      <c r="J184" s="10"/>
      <c r="K184" s="4"/>
    </row>
    <row r="185" spans="1:11">
      <c r="A185" s="52"/>
      <c r="B185" s="4"/>
      <c r="C185" s="53" t="s">
        <v>689</v>
      </c>
      <c r="D185" s="4" t="s">
        <v>692</v>
      </c>
      <c r="E185" s="4"/>
      <c r="F185" s="4"/>
      <c r="G185" s="4"/>
      <c r="H185" s="4"/>
      <c r="I185" s="4"/>
      <c r="J185" s="10"/>
      <c r="K185" s="4"/>
    </row>
    <row r="186" spans="1:11">
      <c r="A186" s="52"/>
      <c r="B186" s="4"/>
      <c r="C186" s="53" t="s">
        <v>690</v>
      </c>
      <c r="D186" s="4" t="s">
        <v>693</v>
      </c>
      <c r="E186" s="4"/>
      <c r="F186" s="4"/>
      <c r="G186" s="4"/>
      <c r="H186" s="4"/>
      <c r="I186" s="4"/>
      <c r="J186" s="10"/>
      <c r="K186" s="4"/>
    </row>
    <row r="187" spans="1:11">
      <c r="A187" s="52"/>
      <c r="B187" s="4"/>
      <c r="C187" s="54" t="s">
        <v>695</v>
      </c>
      <c r="D187" s="3" t="s">
        <v>657</v>
      </c>
      <c r="E187" s="3" t="s">
        <v>658</v>
      </c>
      <c r="F187" s="4"/>
      <c r="G187" s="4"/>
      <c r="H187" s="4"/>
      <c r="I187" s="4"/>
      <c r="J187" s="10"/>
      <c r="K187" s="4"/>
    </row>
    <row r="188" spans="1:11">
      <c r="A188" s="52"/>
      <c r="B188" s="4"/>
      <c r="C188" s="54" t="s">
        <v>696</v>
      </c>
      <c r="D188" s="3" t="s">
        <v>661</v>
      </c>
      <c r="E188" s="3" t="s">
        <v>662</v>
      </c>
      <c r="F188" s="4"/>
      <c r="G188" s="4"/>
      <c r="H188" s="4"/>
      <c r="I188" s="4"/>
      <c r="J188" s="10"/>
      <c r="K188" s="4"/>
    </row>
    <row r="189" spans="1:11">
      <c r="A189" s="52"/>
      <c r="B189" s="4"/>
      <c r="C189" s="53" t="s">
        <v>699</v>
      </c>
      <c r="D189" s="4"/>
      <c r="E189" s="4"/>
      <c r="F189" s="4"/>
      <c r="G189" s="4"/>
      <c r="H189" s="4"/>
      <c r="I189" s="4"/>
      <c r="J189" s="10"/>
      <c r="K189" s="4"/>
    </row>
    <row r="190" spans="1:11" ht="30">
      <c r="A190" s="52"/>
      <c r="B190" s="4"/>
      <c r="C190" s="53" t="s">
        <v>700</v>
      </c>
      <c r="D190" s="5" t="s">
        <v>188</v>
      </c>
      <c r="E190" s="3" t="s">
        <v>189</v>
      </c>
      <c r="F190" s="3" t="s">
        <v>20</v>
      </c>
      <c r="G190" s="3" t="s">
        <v>190</v>
      </c>
      <c r="H190" s="3" t="s">
        <v>191</v>
      </c>
      <c r="I190" s="4"/>
      <c r="J190" s="10"/>
      <c r="K190" s="4"/>
    </row>
    <row r="191" spans="1:11" ht="30">
      <c r="A191" s="52"/>
      <c r="B191" s="4"/>
      <c r="C191" s="53" t="s">
        <v>702</v>
      </c>
      <c r="D191" s="5" t="s">
        <v>194</v>
      </c>
      <c r="E191" s="3" t="s">
        <v>701</v>
      </c>
      <c r="F191" s="4"/>
      <c r="G191" s="4"/>
      <c r="H191" s="4"/>
      <c r="I191" s="4"/>
      <c r="J191" s="10"/>
      <c r="K191" s="4"/>
    </row>
    <row r="192" spans="1:11" ht="30">
      <c r="A192" s="52"/>
      <c r="B192" s="4"/>
      <c r="C192" s="53" t="s">
        <v>703</v>
      </c>
      <c r="D192" s="5" t="s">
        <v>197</v>
      </c>
      <c r="E192" s="3" t="s">
        <v>198</v>
      </c>
      <c r="F192" s="3" t="s">
        <v>199</v>
      </c>
      <c r="G192" s="4"/>
      <c r="H192" s="4"/>
      <c r="I192" s="4"/>
      <c r="J192" s="10"/>
      <c r="K192" s="4"/>
    </row>
    <row r="193" spans="1:11">
      <c r="A193" s="52"/>
      <c r="B193" s="4"/>
      <c r="C193" s="53" t="s">
        <v>704</v>
      </c>
      <c r="D193" s="3" t="s">
        <v>233</v>
      </c>
      <c r="E193" s="3" t="s">
        <v>234</v>
      </c>
      <c r="F193" s="3" t="s">
        <v>235</v>
      </c>
      <c r="G193" s="3" t="s">
        <v>236</v>
      </c>
      <c r="H193" s="4"/>
      <c r="I193" s="4"/>
      <c r="J193" s="10"/>
      <c r="K193" s="4"/>
    </row>
    <row r="194" spans="1:11">
      <c r="A194" s="52"/>
      <c r="B194" s="4"/>
      <c r="C194" s="53" t="s">
        <v>705</v>
      </c>
      <c r="D194" s="5" t="s">
        <v>254</v>
      </c>
      <c r="E194" s="3" t="s">
        <v>255</v>
      </c>
      <c r="F194" s="3" t="s">
        <v>224</v>
      </c>
      <c r="G194" s="4"/>
      <c r="H194" s="4"/>
      <c r="I194" s="4"/>
      <c r="J194" s="10"/>
      <c r="K194" s="4"/>
    </row>
    <row r="195" spans="1:11">
      <c r="A195" s="52"/>
      <c r="B195" s="4"/>
      <c r="C195" s="53" t="s">
        <v>713</v>
      </c>
      <c r="D195" s="3" t="s">
        <v>706</v>
      </c>
      <c r="E195" s="3" t="s">
        <v>224</v>
      </c>
      <c r="F195" s="3" t="s">
        <v>225</v>
      </c>
      <c r="G195" s="3" t="s">
        <v>226</v>
      </c>
      <c r="H195" s="4"/>
      <c r="I195" s="4"/>
      <c r="J195" s="10"/>
      <c r="K195" s="4"/>
    </row>
    <row r="196" spans="1:11">
      <c r="A196" s="52"/>
      <c r="B196" s="4"/>
      <c r="C196" s="53" t="s">
        <v>715</v>
      </c>
      <c r="D196" s="3" t="s">
        <v>710</v>
      </c>
      <c r="E196" s="3" t="s">
        <v>248</v>
      </c>
      <c r="F196" s="4"/>
      <c r="G196" s="4"/>
      <c r="H196" s="4"/>
      <c r="I196" s="4"/>
      <c r="J196" s="10"/>
      <c r="K196" s="4"/>
    </row>
    <row r="197" spans="1:11" ht="30">
      <c r="A197" s="52"/>
      <c r="B197" s="4"/>
      <c r="C197" s="53" t="s">
        <v>716</v>
      </c>
      <c r="D197" s="4"/>
      <c r="E197" s="4"/>
      <c r="F197" s="4"/>
      <c r="G197" s="4"/>
      <c r="H197" s="4"/>
      <c r="I197" s="4"/>
      <c r="J197" s="10"/>
      <c r="K197" s="4"/>
    </row>
    <row r="198" spans="1:11" ht="30">
      <c r="A198" s="52"/>
      <c r="B198" s="4"/>
      <c r="C198" s="53" t="s">
        <v>707</v>
      </c>
      <c r="D198" s="5" t="s">
        <v>263</v>
      </c>
      <c r="E198" s="3" t="s">
        <v>264</v>
      </c>
      <c r="F198" s="4"/>
      <c r="G198" s="4"/>
      <c r="H198" s="4"/>
      <c r="I198" s="4"/>
      <c r="J198" s="10"/>
      <c r="K198" s="4"/>
    </row>
    <row r="199" spans="1:11">
      <c r="A199" s="52"/>
      <c r="B199" s="4"/>
      <c r="C199" s="53" t="s">
        <v>717</v>
      </c>
      <c r="D199" s="3" t="s">
        <v>277</v>
      </c>
      <c r="E199" s="3" t="s">
        <v>283</v>
      </c>
      <c r="F199" s="4"/>
      <c r="G199" s="4"/>
      <c r="H199" s="4"/>
      <c r="I199" s="4"/>
      <c r="J199" s="10"/>
      <c r="K199" s="4"/>
    </row>
    <row r="200" spans="1:11">
      <c r="A200" s="52"/>
      <c r="B200" s="4"/>
      <c r="C200" s="53" t="s">
        <v>718</v>
      </c>
      <c r="D200" s="3" t="s">
        <v>277</v>
      </c>
      <c r="E200" s="3" t="s">
        <v>286</v>
      </c>
      <c r="F200" s="4"/>
      <c r="G200" s="4"/>
      <c r="H200" s="4"/>
      <c r="I200" s="4"/>
      <c r="J200" s="10"/>
      <c r="K200" s="4"/>
    </row>
    <row r="201" spans="1:11" ht="45">
      <c r="A201" s="52"/>
      <c r="B201" s="4"/>
      <c r="C201" s="54" t="s">
        <v>732</v>
      </c>
      <c r="D201" s="6" t="s">
        <v>733</v>
      </c>
      <c r="E201" s="7" t="s">
        <v>339</v>
      </c>
      <c r="F201" s="7" t="s">
        <v>340</v>
      </c>
      <c r="G201" s="4"/>
      <c r="H201" s="4"/>
      <c r="I201" s="4"/>
      <c r="J201" s="10"/>
      <c r="K201" s="4"/>
    </row>
    <row r="202" spans="1:11">
      <c r="A202" s="52"/>
      <c r="B202" s="4"/>
      <c r="C202" s="54" t="s">
        <v>720</v>
      </c>
      <c r="D202" s="6" t="s">
        <v>719</v>
      </c>
      <c r="E202" s="7" t="s">
        <v>362</v>
      </c>
      <c r="F202" s="7" t="s">
        <v>346</v>
      </c>
      <c r="G202" s="4"/>
      <c r="H202" s="4"/>
      <c r="I202" s="4"/>
      <c r="J202" s="10"/>
      <c r="K202" s="4"/>
    </row>
    <row r="203" spans="1:11">
      <c r="A203" s="52"/>
      <c r="B203" s="4"/>
      <c r="C203" s="53" t="s">
        <v>721</v>
      </c>
      <c r="D203" s="5" t="s">
        <v>372</v>
      </c>
      <c r="E203" s="3" t="s">
        <v>159</v>
      </c>
      <c r="F203" s="4"/>
      <c r="G203" s="4"/>
      <c r="H203" s="4"/>
      <c r="I203" s="4"/>
      <c r="J203" s="10"/>
      <c r="K203" s="4"/>
    </row>
    <row r="204" spans="1:11">
      <c r="A204" s="52"/>
      <c r="B204" s="4"/>
      <c r="C204" s="53" t="s">
        <v>722</v>
      </c>
      <c r="D204" s="5" t="s">
        <v>378</v>
      </c>
      <c r="E204" s="3" t="s">
        <v>159</v>
      </c>
      <c r="F204" s="4"/>
      <c r="G204" s="4"/>
      <c r="H204" s="4"/>
      <c r="I204" s="4"/>
      <c r="J204" s="10"/>
      <c r="K204" s="4"/>
    </row>
    <row r="205" spans="1:11" ht="30">
      <c r="A205" s="52"/>
      <c r="B205" s="4"/>
      <c r="C205" s="53" t="s">
        <v>725</v>
      </c>
      <c r="D205" s="3" t="s">
        <v>386</v>
      </c>
      <c r="E205" s="3" t="s">
        <v>64</v>
      </c>
      <c r="F205" s="7" t="s">
        <v>723</v>
      </c>
      <c r="G205" s="3" t="s">
        <v>17</v>
      </c>
      <c r="H205" s="7" t="s">
        <v>724</v>
      </c>
      <c r="I205" s="4"/>
      <c r="J205" s="10"/>
      <c r="K205" s="4"/>
    </row>
    <row r="206" spans="1:11">
      <c r="A206" s="52"/>
      <c r="B206" s="4"/>
      <c r="C206" s="53" t="s">
        <v>726</v>
      </c>
      <c r="D206" s="3" t="s">
        <v>387</v>
      </c>
      <c r="E206" s="3" t="s">
        <v>727</v>
      </c>
      <c r="F206" s="4"/>
      <c r="G206" s="4"/>
      <c r="H206" s="4"/>
      <c r="I206" s="4"/>
      <c r="J206" s="10"/>
      <c r="K206" s="4"/>
    </row>
    <row r="207" spans="1:11" ht="30">
      <c r="A207" s="52"/>
      <c r="B207" s="4"/>
      <c r="C207" s="54" t="s">
        <v>728</v>
      </c>
      <c r="D207" s="5" t="s">
        <v>655</v>
      </c>
      <c r="E207" s="3" t="s">
        <v>665</v>
      </c>
      <c r="F207" s="3" t="s">
        <v>666</v>
      </c>
      <c r="G207" s="3" t="s">
        <v>64</v>
      </c>
      <c r="H207" s="3" t="s">
        <v>667</v>
      </c>
      <c r="I207" s="3" t="s">
        <v>17</v>
      </c>
      <c r="J207" s="11" t="s">
        <v>668</v>
      </c>
      <c r="K207" s="4"/>
    </row>
    <row r="208" spans="1:11">
      <c r="A208" s="52"/>
      <c r="B208" s="4"/>
      <c r="C208" s="54" t="s">
        <v>729</v>
      </c>
      <c r="D208" s="5" t="s">
        <v>654</v>
      </c>
      <c r="E208" s="3" t="s">
        <v>345</v>
      </c>
      <c r="F208" s="3" t="s">
        <v>346</v>
      </c>
      <c r="G208" s="3" t="s">
        <v>64</v>
      </c>
      <c r="H208" s="3" t="s">
        <v>347</v>
      </c>
      <c r="I208" s="3" t="s">
        <v>17</v>
      </c>
      <c r="J208" s="11" t="s">
        <v>348</v>
      </c>
      <c r="K208" s="4"/>
    </row>
    <row r="209" spans="1:11" ht="30">
      <c r="A209" s="52"/>
      <c r="B209" s="4"/>
      <c r="C209" s="54" t="s">
        <v>730</v>
      </c>
      <c r="D209" s="5" t="s">
        <v>656</v>
      </c>
      <c r="E209" s="3" t="s">
        <v>669</v>
      </c>
      <c r="F209" s="3" t="s">
        <v>670</v>
      </c>
      <c r="G209" s="3" t="s">
        <v>64</v>
      </c>
      <c r="H209" s="3" t="s">
        <v>671</v>
      </c>
      <c r="I209" s="3" t="s">
        <v>17</v>
      </c>
      <c r="J209" s="11" t="s">
        <v>672</v>
      </c>
      <c r="K209" s="4"/>
    </row>
    <row r="210" spans="1:11">
      <c r="A210" s="52"/>
      <c r="B210" s="4"/>
      <c r="C210" s="53" t="s">
        <v>731</v>
      </c>
      <c r="D210" s="5" t="s">
        <v>463</v>
      </c>
      <c r="E210" s="3" t="s">
        <v>159</v>
      </c>
      <c r="F210" s="4"/>
      <c r="G210" s="4"/>
      <c r="H210" s="4"/>
      <c r="I210" s="4"/>
      <c r="J210" s="10"/>
      <c r="K210" s="4"/>
    </row>
    <row r="211" spans="1:11">
      <c r="A211" s="52"/>
      <c r="B211" s="4"/>
      <c r="C211" s="54" t="s">
        <v>734</v>
      </c>
      <c r="D211" s="3" t="s">
        <v>673</v>
      </c>
      <c r="E211" s="3" t="s">
        <v>674</v>
      </c>
      <c r="F211" s="3" t="s">
        <v>64</v>
      </c>
      <c r="G211" s="3" t="s">
        <v>675</v>
      </c>
      <c r="H211" s="3" t="s">
        <v>17</v>
      </c>
      <c r="I211" s="3" t="s">
        <v>676</v>
      </c>
      <c r="J211" s="10"/>
      <c r="K211" s="3"/>
    </row>
    <row r="212" spans="1:11" ht="30">
      <c r="A212" s="52"/>
      <c r="B212" s="4"/>
      <c r="C212" s="54" t="s">
        <v>735</v>
      </c>
      <c r="D212" s="6" t="s">
        <v>763</v>
      </c>
      <c r="E212" s="4"/>
      <c r="F212" s="4"/>
      <c r="G212" s="4"/>
      <c r="H212" s="4"/>
      <c r="I212" s="4"/>
      <c r="J212" s="10"/>
    </row>
    <row r="213" spans="1:11" ht="30">
      <c r="A213" s="52"/>
      <c r="B213" s="4"/>
      <c r="C213" s="54" t="s">
        <v>736</v>
      </c>
      <c r="D213" s="6" t="s">
        <v>763</v>
      </c>
      <c r="E213" s="4"/>
      <c r="F213" s="4"/>
      <c r="G213" s="4"/>
      <c r="H213" s="4"/>
      <c r="I213" s="4"/>
      <c r="J213" s="10"/>
    </row>
    <row r="214" spans="1:11">
      <c r="A214" s="52"/>
      <c r="B214" s="4"/>
      <c r="C214" s="53" t="s">
        <v>738</v>
      </c>
      <c r="D214" s="4"/>
      <c r="E214" s="4"/>
      <c r="F214" s="4"/>
      <c r="G214" s="4"/>
      <c r="H214" s="4"/>
      <c r="I214" s="4"/>
      <c r="J214" s="10"/>
    </row>
    <row r="215" spans="1:11">
      <c r="A215" s="52"/>
      <c r="B215" s="4"/>
      <c r="C215" s="53" t="s">
        <v>739</v>
      </c>
      <c r="D215" s="4"/>
      <c r="E215" s="4"/>
      <c r="F215" s="4"/>
      <c r="G215" s="4"/>
      <c r="H215" s="4"/>
      <c r="I215" s="4"/>
      <c r="J215" s="10"/>
    </row>
    <row r="216" spans="1:11" ht="30">
      <c r="A216" s="52"/>
      <c r="B216" s="4"/>
      <c r="C216" s="53" t="s">
        <v>740</v>
      </c>
      <c r="D216" s="4"/>
      <c r="E216" s="4"/>
      <c r="F216" s="4"/>
      <c r="G216" s="4"/>
      <c r="H216" s="4"/>
      <c r="I216" s="4"/>
      <c r="J216" s="10"/>
    </row>
    <row r="217" spans="1:11">
      <c r="A217" s="52"/>
      <c r="B217" s="4"/>
      <c r="C217" s="54" t="s">
        <v>742</v>
      </c>
      <c r="D217" s="4"/>
      <c r="E217" s="4"/>
      <c r="F217" s="4"/>
      <c r="G217" s="4"/>
      <c r="H217" s="4"/>
      <c r="I217" s="4"/>
      <c r="J217" s="10"/>
    </row>
    <row r="218" spans="1:11">
      <c r="A218" s="52"/>
      <c r="B218" s="4"/>
      <c r="C218" s="53" t="s">
        <v>743</v>
      </c>
      <c r="D218" s="4"/>
      <c r="E218" s="4"/>
      <c r="F218" s="4"/>
      <c r="G218" s="4"/>
      <c r="H218" s="4"/>
      <c r="I218" s="4"/>
      <c r="J218" s="10"/>
    </row>
    <row r="219" spans="1:11">
      <c r="A219" s="52"/>
      <c r="B219" s="4"/>
      <c r="C219" s="54" t="s">
        <v>746</v>
      </c>
      <c r="D219" s="61" t="s">
        <v>747</v>
      </c>
      <c r="E219" s="4"/>
      <c r="F219" s="4"/>
      <c r="G219" s="4"/>
      <c r="H219" s="4"/>
      <c r="I219" s="4"/>
      <c r="J219" s="10"/>
    </row>
    <row r="220" spans="1:11">
      <c r="A220" s="52"/>
      <c r="B220" s="4"/>
      <c r="C220" s="53" t="s">
        <v>748</v>
      </c>
      <c r="D220" s="4" t="s">
        <v>590</v>
      </c>
      <c r="E220" s="4" t="s">
        <v>591</v>
      </c>
      <c r="F220" s="4"/>
      <c r="G220" s="4"/>
      <c r="H220" s="4"/>
      <c r="I220" s="4"/>
      <c r="J220" s="10"/>
    </row>
    <row r="221" spans="1:11" ht="30">
      <c r="A221" s="52"/>
      <c r="B221" s="4"/>
      <c r="C221" s="54" t="s">
        <v>749</v>
      </c>
      <c r="D221" s="61" t="s">
        <v>677</v>
      </c>
      <c r="E221" s="4" t="s">
        <v>623</v>
      </c>
      <c r="F221" s="4"/>
      <c r="G221" s="4"/>
      <c r="H221" s="4"/>
      <c r="I221" s="4"/>
      <c r="J221" s="10"/>
    </row>
    <row r="222" spans="1:11" ht="30">
      <c r="A222" s="52"/>
      <c r="B222" s="4"/>
      <c r="C222" s="53" t="s">
        <v>752</v>
      </c>
      <c r="D222" s="3" t="s">
        <v>638</v>
      </c>
      <c r="E222" s="3" t="s">
        <v>639</v>
      </c>
      <c r="F222" s="3" t="s">
        <v>640</v>
      </c>
      <c r="G222" s="3" t="s">
        <v>751</v>
      </c>
      <c r="H222" s="3" t="s">
        <v>640</v>
      </c>
      <c r="I222" s="3" t="s">
        <v>751</v>
      </c>
      <c r="J222" s="11" t="s">
        <v>641</v>
      </c>
    </row>
    <row r="223" spans="1:11" ht="30">
      <c r="A223" s="55"/>
      <c r="B223" s="56"/>
      <c r="C223" s="57" t="s">
        <v>750</v>
      </c>
      <c r="D223" s="56" t="s">
        <v>552</v>
      </c>
      <c r="E223" s="56" t="s">
        <v>643</v>
      </c>
      <c r="F223" s="56"/>
      <c r="G223" s="56"/>
      <c r="H223" s="56"/>
      <c r="I223" s="56"/>
      <c r="J223" s="60"/>
    </row>
    <row r="224" spans="1:11" ht="30">
      <c r="A224" s="9"/>
      <c r="B224" s="82">
        <v>41303</v>
      </c>
      <c r="C224" s="53" t="s">
        <v>860</v>
      </c>
      <c r="D224" s="83" t="s">
        <v>859</v>
      </c>
      <c r="E224" s="9"/>
      <c r="F224" s="9"/>
      <c r="G224" s="9"/>
      <c r="H224" s="9"/>
      <c r="I224" s="9"/>
      <c r="J224" s="9"/>
    </row>
    <row r="225" spans="1:10">
      <c r="A225" s="9"/>
      <c r="B225" s="9"/>
      <c r="C225" s="8"/>
      <c r="D225" s="9"/>
      <c r="E225" s="9"/>
      <c r="F225" s="9"/>
      <c r="G225" s="9"/>
      <c r="H225" s="9"/>
      <c r="I225" s="9"/>
      <c r="J225" s="9"/>
    </row>
    <row r="226" spans="1:10">
      <c r="A226" s="9"/>
      <c r="B226" s="9"/>
      <c r="C226" s="8"/>
      <c r="D226" s="9"/>
      <c r="E226" s="9"/>
      <c r="F226" s="9"/>
      <c r="G226" s="9"/>
    </row>
  </sheetData>
  <sortState ref="A144:K179">
    <sortCondition ref="A144:A179"/>
  </sortState>
  <conditionalFormatting sqref="C7:D7">
    <cfRule type="cellIs" dxfId="2" priority="4" stopIfTrue="1" operator="equal">
      <formula>"None"</formula>
    </cfRule>
  </conditionalFormatting>
  <conditionalFormatting sqref="A14:K179">
    <cfRule type="expression" dxfId="1" priority="1">
      <formula>MOD(ROW(),2)=0</formula>
    </cfRule>
    <cfRule type="expression" dxfId="0" priority="2">
      <formula>MOD(ROW(),2)=0</formula>
    </cfRule>
  </conditionalFormatting>
  <hyperlinks>
    <hyperlink ref="I41" r:id="rId1" display="http://www.digikey.com/product-detail/en/C0603C0G1H470J/445-1782-2-ND/701108"/>
    <hyperlink ref="I42" r:id="rId2" display="http://www.digikey.com/product-detail/en/C2012C0G1H392J%2F0.85/445-2683-1-ND/970508"/>
  </hyperlinks>
  <pageMargins left="0.2" right="0.2" top="0.25" bottom="0.25" header="0.3" footer="0.3"/>
  <pageSetup paperSize="17" scale="63" fitToHeight="5"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Texas Instruments Incorporated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Rohit Dattatraya Bhat</dc:creator>
  <cp:lastModifiedBy>Jim Brinkhurst</cp:lastModifiedBy>
  <cp:lastPrinted>2013-01-24T19:50:41Z</cp:lastPrinted>
  <dcterms:created xsi:type="dcterms:W3CDTF">2012-08-29T02:06:20Z</dcterms:created>
  <dcterms:modified xsi:type="dcterms:W3CDTF">2013-01-29T23:09:09Z</dcterms:modified>
</cp:coreProperties>
</file>