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75" windowWidth="15165" windowHeight="882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Report'!$A$1:$G$72</definedName>
    <definedName name="_xlnm.Print_Titles" localSheetId="0">'BOM Report'!$8:$8</definedName>
    <definedName name="Vendor">#REF!</definedName>
    <definedName name="Vendors">#REF!</definedName>
  </definedNames>
  <calcPr calcId="145621" fullCalcOnLoad="1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<sst xmlns="http://schemas.openxmlformats.org/spreadsheetml/2006/main" count="385" uniqueCount="278">
  <si>
    <t>Filename:</t>
  </si>
  <si>
    <t>Generated:</t>
  </si>
  <si>
    <t>Variant:</t>
  </si>
  <si>
    <t>Notes:</t>
  </si>
  <si>
    <t>SVN path:</t>
  </si>
  <si>
    <t>SVN rev:</t>
  </si>
  <si>
    <t>$Rev::          $</t>
  </si>
  <si>
    <t>$URL::                                                                                                                                                                                                                                                        $</t>
  </si>
  <si>
    <t>Unless otherwise noted in the Alternate PartNumber and/or Alternate Manufacturer columns, all parts may be substituted with equivalents.</t>
  </si>
  <si>
    <t>-100A</t>
  </si>
  <si>
    <t>4/21/2014 1:13:11 PM</t>
  </si>
  <si>
    <t>bq76PL455EVM</t>
  </si>
  <si>
    <t>Designator</t>
  </si>
  <si>
    <t>BAT0, BAT16, CHP, COMMH+, COMMH-, COMML+, COMML-, FLT-N, FLTH+, FLTH-, FLTL+, FLTL-, RX, S0, S1, S2, S3, S4, S5, S6, S7, S8, S9, S10, S11, S12, S13, S14, S15, S16, TOP, TX, V5VA0, VDIG, VIO, VM, VP1, VREF, WAKEUP</t>
  </si>
  <si>
    <t>C17, C18</t>
  </si>
  <si>
    <t>C19, C29, C31, C32, C34, C35, C37, C38</t>
  </si>
  <si>
    <t>C20, C21, C22, C23, C24, C25, C26, C27</t>
  </si>
  <si>
    <t>C28, C41, C66</t>
  </si>
  <si>
    <t>C30, C43, C46, C47, C48, C49, C50, C51, C52, C53, C54, C55, C56, C57, C58, C61</t>
  </si>
  <si>
    <t>C33</t>
  </si>
  <si>
    <t>C36</t>
  </si>
  <si>
    <t>C39, C59, C62, C63, C64</t>
  </si>
  <si>
    <t>C40</t>
  </si>
  <si>
    <t>C42</t>
  </si>
  <si>
    <t>C45, C67</t>
  </si>
  <si>
    <t>C60</t>
  </si>
  <si>
    <t>C68</t>
  </si>
  <si>
    <t>C69</t>
  </si>
  <si>
    <t>C70</t>
  </si>
  <si>
    <t>C71</t>
  </si>
  <si>
    <t>D1, D2, D3, D4, D5, D6, D7, D8, D9, D10, D11, D12, D13, D14, D15, D16, D22</t>
  </si>
  <si>
    <t>D17, D18, D20, D21</t>
  </si>
  <si>
    <t>D19</t>
  </si>
  <si>
    <t>GND</t>
  </si>
  <si>
    <t>H1, H2, H3, H4</t>
  </si>
  <si>
    <t>H5, H6, H7, H8</t>
  </si>
  <si>
    <t>J1</t>
  </si>
  <si>
    <t>J2</t>
  </si>
  <si>
    <t>J3</t>
  </si>
  <si>
    <t>J4, J5</t>
  </si>
  <si>
    <t>OUT</t>
  </si>
  <si>
    <t>P1</t>
  </si>
  <si>
    <t>Q1, Q2, Q3, Q4, Q5, Q6, Q7, Q8, Q9, Q10, Q11, Q12, Q13, Q14, Q15, Q16</t>
  </si>
  <si>
    <t>Q17</t>
  </si>
  <si>
    <t>Q18</t>
  </si>
  <si>
    <t>Q19</t>
  </si>
  <si>
    <t>R1, R2, R3, R4, R5, R6, R7, R8, R9, R10, R11, R12, R13, R14, R15, R16</t>
  </si>
  <si>
    <t>R17, R50, R53, R56, R63, R66, R68, R70, R72</t>
  </si>
  <si>
    <t>R18, R21, R22, R23, R24, R77, R82, R85, R90, R93, R98, R101, R106, R109, R114, R117, R122, R125, R130, R133, R137</t>
  </si>
  <si>
    <t>R19</t>
  </si>
  <si>
    <t>R20</t>
  </si>
  <si>
    <t>R25, R26, R27, R28, R29, R30, R31, R32</t>
  </si>
  <si>
    <t>R33, R35, R36, R37</t>
  </si>
  <si>
    <t>R34</t>
  </si>
  <si>
    <t>R51, R55, R58, R65, R67, R69, R71, R73</t>
  </si>
  <si>
    <t>R52, R54</t>
  </si>
  <si>
    <t>R57, R59</t>
  </si>
  <si>
    <t>R60, R76, R81, R83, R89, R91, R97, R99, R105, R107, R113, R115, R121, R123, R129, R131, R136</t>
  </si>
  <si>
    <t>R61, R62</t>
  </si>
  <si>
    <t>R64</t>
  </si>
  <si>
    <t>R74, R75, R78, R79, R80, R84, R86, R87, R88, R92, R94, R95, R96, R100, R102, R103, R104, R108, R110, R111, R112, R116, R118, R119, R120, R124, R126, R127, R128, R132, R134, R135, R138</t>
  </si>
  <si>
    <t>SW1</t>
  </si>
  <si>
    <t>SW2</t>
  </si>
  <si>
    <t>T1, T2, T3, T4</t>
  </si>
  <si>
    <t>T5, T6, T7, T8</t>
  </si>
  <si>
    <t>U1</t>
  </si>
  <si>
    <t>U2</t>
  </si>
  <si>
    <t>Z1, Z2, Z3, Z4, Z5, Z6, Z7, Z8, Z9, Z10, Z11, Z12, Z13, Z14, Z15, Z16</t>
  </si>
  <si>
    <t>Z19</t>
  </si>
  <si>
    <t>Z20, Z21, Z22, Z23, Z24, Z25, Z26, Z27</t>
  </si>
  <si>
    <t>ZZ1</t>
  </si>
  <si>
    <t>C1, C2, C3, C4, C5, C6, C7, C8, C9, C10, C11, C12, C13, C14, C15, C16</t>
  </si>
  <si>
    <t>C44</t>
  </si>
  <si>
    <t>R38, R39, R40, R41, R42, R43, R44, R45</t>
  </si>
  <si>
    <t>Quantity</t>
  </si>
  <si>
    <t>Value</t>
  </si>
  <si>
    <t/>
  </si>
  <si>
    <t>White</t>
  </si>
  <si>
    <t>1uF</t>
  </si>
  <si>
    <t>0.1uF</t>
  </si>
  <si>
    <t>1000pF</t>
  </si>
  <si>
    <t>4.7uF</t>
  </si>
  <si>
    <t>0.022uF</t>
  </si>
  <si>
    <t>1.8uF</t>
  </si>
  <si>
    <t>2700pF</t>
  </si>
  <si>
    <t>1200pF</t>
  </si>
  <si>
    <t>560pF</t>
  </si>
  <si>
    <t>390pF</t>
  </si>
  <si>
    <t>Green</t>
  </si>
  <si>
    <t>100V</t>
  </si>
  <si>
    <t>40V</t>
  </si>
  <si>
    <t>Triple</t>
  </si>
  <si>
    <t>SMT</t>
  </si>
  <si>
    <t>60V</t>
  </si>
  <si>
    <t>-40V</t>
  </si>
  <si>
    <t>75</t>
  </si>
  <si>
    <t>10.0k</t>
  </si>
  <si>
    <t>100k</t>
  </si>
  <si>
    <t>49.9k</t>
  </si>
  <si>
    <t>100</t>
  </si>
  <si>
    <t>10.0</t>
  </si>
  <si>
    <t>49.9</t>
  </si>
  <si>
    <t>200</t>
  </si>
  <si>
    <t>0</t>
  </si>
  <si>
    <t>2.00k</t>
  </si>
  <si>
    <t>1.00</t>
  </si>
  <si>
    <t>0.39</t>
  </si>
  <si>
    <t>1.00k</t>
  </si>
  <si>
    <t>6.2V</t>
  </si>
  <si>
    <t>4700pF</t>
  </si>
  <si>
    <t>Description</t>
  </si>
  <si>
    <t>Test Point, Miniature, White, TH</t>
  </si>
  <si>
    <t>CAP, CERM, 1uF, 16V, +/-10%, X7R, 0603</t>
  </si>
  <si>
    <t>CAP, CERM, 0.1uF, 50V, +/-10%, X7R, 0603</t>
  </si>
  <si>
    <t>CAP, CERM, 1000pF, 1000V, +/-10%, X7R, 1206</t>
  </si>
  <si>
    <t>CAP, CERM, 4.7uF, 16V, +/-10%, X7R, 0805</t>
  </si>
  <si>
    <t>CAP, CERM, 1uF, 100V, +/-10%, X7R, 1210</t>
  </si>
  <si>
    <t>CAP, CERM, 0.1uF, 100V, +/-10%, X7R, 1210</t>
  </si>
  <si>
    <t>CAP, CERM, 4.7uF, 50V, +/-10%, X7R, 1206</t>
  </si>
  <si>
    <t>CAP, CERM, 0.1uF, 25V, +/-10%, X7R, 0603</t>
  </si>
  <si>
    <t>CAP, CERM, 1uF, 100V, +/-10%, X7R, 1206</t>
  </si>
  <si>
    <t>CAP, CERM, 0.022uF, 50V, +/-10%, X7R, 0603</t>
  </si>
  <si>
    <t>CAP, CERM, 0.1uF, 16V, +/-10%, X7R, 0603</t>
  </si>
  <si>
    <t>CAP, CERM, 1.8uF, 25V, +/-10%, X7R, 1210</t>
  </si>
  <si>
    <t>CAP, CERM, 2700pF, 50V, +/-5%, C0G/NP0, 0805</t>
  </si>
  <si>
    <t>CAP, CERM, 1200pF, 50V, +/-5%, C0G/NP0, 0805</t>
  </si>
  <si>
    <t>CAP, CERM, 560pF, 50V, +/-5%, C0G/NP0, 0805</t>
  </si>
  <si>
    <t>CAP, CERM, 390pF, 50V, +/-5%, C0G/NP0, 0805</t>
  </si>
  <si>
    <t>LED 570NM GREEN DIFF 1206 SMD</t>
  </si>
  <si>
    <t>Diode, Ultrafast, 100V, 0.15A, SOD-123</t>
  </si>
  <si>
    <t>Diode, Schottky, 40V, 1A, SOD-123</t>
  </si>
  <si>
    <t>Terminal, Turret, TH, Triple</t>
  </si>
  <si>
    <t>Machine Screw, Round, #4-40 x 1/4, Nylon, Philips panhead</t>
  </si>
  <si>
    <t>Standoff, Hex, 0.5"L #4-40 Nylon</t>
  </si>
  <si>
    <t>2.54mm Pitch SL Crimp Housing, Single Row,  22 Circuits</t>
  </si>
  <si>
    <t>MOLEX CONN RECEPT 16POS 3MM VERT DUAL</t>
  </si>
  <si>
    <t>Right Angle Header, TH, 100mil, 6x1</t>
  </si>
  <si>
    <t>Right Angle Header, TH, 100mil, 4x1, 15u Gold Plate</t>
  </si>
  <si>
    <t>Test Point, Miniature, SMT</t>
  </si>
  <si>
    <t>Header, TH, 100mil, 7x2, Gold plated, 230 mil above insulator</t>
  </si>
  <si>
    <t>MOSFET, N-CH, 60V, 0.38A, SOT-23</t>
  </si>
  <si>
    <t>TRANS 150V 1A NPN LED DRVR TO252</t>
  </si>
  <si>
    <t>MOSFET, P-CH, -40V, -2.3A, SOT-23</t>
  </si>
  <si>
    <t>MOSFET, N-CH, 60V, 0.24A, SOT-23</t>
  </si>
  <si>
    <t>RES 75 OHM 1W 1% 2512 SMD</t>
  </si>
  <si>
    <t>RES, 10.0k ohm, 1%, 0.1W, 0603</t>
  </si>
  <si>
    <t>RES, 100k ohm, 1%, 0.1W, 0603</t>
  </si>
  <si>
    <t>RES, 49.9k ohm, 1%, 0.1W, 0603</t>
  </si>
  <si>
    <t>RES, 100 ohm, 1%, 0.25W, 1206</t>
  </si>
  <si>
    <t>RES, 10.0 ohm, 1%, 0.25W, 1206</t>
  </si>
  <si>
    <t>RES, 49.9 ohm, 1%, 0.1W, 0603</t>
  </si>
  <si>
    <t>RES, 100 ohm, 1%, 0.1W, 0603</t>
  </si>
  <si>
    <t>RES, 10.0 ohm, 1%, 0.1W, 0603</t>
  </si>
  <si>
    <t>RES 200 OHM 1W 5% 2512 SMD</t>
  </si>
  <si>
    <t>RES, 0 ohm, 5%, 0.1W, 0603</t>
  </si>
  <si>
    <t>RES, 2.00k ohm, 1%, 0.1W, 0603</t>
  </si>
  <si>
    <t>RES, 1.00 ohm, 1%, 0.1W, 0603</t>
  </si>
  <si>
    <t>RES, 0.39 ohm, 1%, 0.1W, 0603</t>
  </si>
  <si>
    <t>RES, 1.00k ohm, 1%, 0.1W, 0603</t>
  </si>
  <si>
    <t>SWITCH DIP 4-POS SLIDE SMD</t>
  </si>
  <si>
    <t>SWITCH DIP DPDT 1POS SMT</t>
  </si>
  <si>
    <t>CHOKE COMMON MODE 2200 OHM .4A</t>
  </si>
  <si>
    <t>CHOKE COMMON MODE 5800 OHM .15A</t>
  </si>
  <si>
    <t>16 Cell Battery Stack Monitor with Passive Cell Balancing</t>
  </si>
  <si>
    <t>UHS Inverter 2.4ns into 50pF at 5V</t>
  </si>
  <si>
    <t>DIODE ZENER 6.2V 500MW SOD-123</t>
  </si>
  <si>
    <t>DIODE TVS 90V 400W UNI 5% SMA</t>
  </si>
  <si>
    <t>DIODE ESD PROT UNI 5V SOD323-2</t>
  </si>
  <si>
    <t>USB Serial Cable</t>
  </si>
  <si>
    <t>CAP, CERM, 4700pF, 25V, +/-5%, C0G/NP0, 0805</t>
  </si>
  <si>
    <t>PackageReference</t>
  </si>
  <si>
    <t>White Miniature Testpoint</t>
  </si>
  <si>
    <t>0603</t>
  </si>
  <si>
    <t>1206</t>
  </si>
  <si>
    <t>0805</t>
  </si>
  <si>
    <t>1210</t>
  </si>
  <si>
    <t>SOD-123</t>
  </si>
  <si>
    <t>Keystone1598-2</t>
  </si>
  <si>
    <t>Screw</t>
  </si>
  <si>
    <t>Standoff</t>
  </si>
  <si>
    <t>70555-0056</t>
  </si>
  <si>
    <t>43045-1601</t>
  </si>
  <si>
    <t>22-12-4062</t>
  </si>
  <si>
    <t>70551-0038</t>
  </si>
  <si>
    <t>Testpoint_Keystone_Miniature</t>
  </si>
  <si>
    <t>7x2 Header</t>
  </si>
  <si>
    <t>SOT-23</t>
  </si>
  <si>
    <t>DPAK</t>
  </si>
  <si>
    <t>2512</t>
  </si>
  <si>
    <t>CHS-04TA</t>
  </si>
  <si>
    <t>744242xxx</t>
  </si>
  <si>
    <t>ACT45B</t>
  </si>
  <si>
    <t>VHB80A</t>
  </si>
  <si>
    <t>SOT23-5</t>
  </si>
  <si>
    <t>SMA</t>
  </si>
  <si>
    <t>SOD-323</t>
  </si>
  <si>
    <t>PartNumber</t>
  </si>
  <si>
    <t>5002</t>
  </si>
  <si>
    <t>C1608X7R1C105K</t>
  </si>
  <si>
    <t>C1608X7R1H104K</t>
  </si>
  <si>
    <t>CC1206KKX7RCBB102</t>
  </si>
  <si>
    <t>GRM21BR71C475KA73L</t>
  </si>
  <si>
    <t>GRM32CR72A105KA35L</t>
  </si>
  <si>
    <t>GRM32NR72A104KA01L</t>
  </si>
  <si>
    <t>GRM31CR71H475KA12L</t>
  </si>
  <si>
    <t>C0603X104K3RACTU</t>
  </si>
  <si>
    <t>GRM31CR72A105KA01L</t>
  </si>
  <si>
    <t>C1608X7R1H223K</t>
  </si>
  <si>
    <t>GRM188R71C104KA01D</t>
  </si>
  <si>
    <t>C1210C185K3RACTU</t>
  </si>
  <si>
    <t>08055A272JAT2A</t>
  </si>
  <si>
    <t>08055A122JAT2A</t>
  </si>
  <si>
    <t>08055A561JAT2A</t>
  </si>
  <si>
    <t>08055A391JAT2A</t>
  </si>
  <si>
    <t>HSMG-C150</t>
  </si>
  <si>
    <t>1N4148W-7-F</t>
  </si>
  <si>
    <t>1N5819HW-7-F</t>
  </si>
  <si>
    <t>1598-2</t>
  </si>
  <si>
    <t>NY PMS 440 0025 PH</t>
  </si>
  <si>
    <t>1902C</t>
  </si>
  <si>
    <t>5015</t>
  </si>
  <si>
    <t>TSW-107-07-G-D</t>
  </si>
  <si>
    <t>2V7002KT1G</t>
  </si>
  <si>
    <t>ZXTN4004KTC</t>
  </si>
  <si>
    <t>SI2319DS-T1-E3</t>
  </si>
  <si>
    <t>2N7002E-T1-E3</t>
  </si>
  <si>
    <t>CRCW251275R0FKEG</t>
  </si>
  <si>
    <t>CRCW060310K0FKEA</t>
  </si>
  <si>
    <t>RC0603FR-07100KL</t>
  </si>
  <si>
    <t>RC0603FR-0749K9L</t>
  </si>
  <si>
    <t>CRCW1206100RFKEA</t>
  </si>
  <si>
    <t>CRCW120610R0FKEA</t>
  </si>
  <si>
    <t>CRCW060349R9FKEA</t>
  </si>
  <si>
    <t>CRCW0603100RFKEA</t>
  </si>
  <si>
    <t>CRCW060310R0FKEA</t>
  </si>
  <si>
    <t>CRCW2512200RJNEG</t>
  </si>
  <si>
    <t>CRCW06030000Z0EA</t>
  </si>
  <si>
    <t>CRCW06032K00FKEA</t>
  </si>
  <si>
    <t>RC0603FR-071RL</t>
  </si>
  <si>
    <t>ERJ-3RQFR39V</t>
  </si>
  <si>
    <t>CRCW06031K00FKEA</t>
  </si>
  <si>
    <t>204-221ST</t>
  </si>
  <si>
    <t>744242471</t>
  </si>
  <si>
    <t>ACT45B-101-2P</t>
  </si>
  <si>
    <t>bq76PL455TPFCQ1</t>
  </si>
  <si>
    <t>NC7SZ04M5X</t>
  </si>
  <si>
    <t>DDZ6V2B-7</t>
  </si>
  <si>
    <t>SMAJ90A</t>
  </si>
  <si>
    <t>PESD5V0U1UA,115</t>
  </si>
  <si>
    <t>TTL-232R-5V</t>
  </si>
  <si>
    <t>08053A472JAT2A</t>
  </si>
  <si>
    <t>Manufacturer</t>
  </si>
  <si>
    <t>Keystone</t>
  </si>
  <si>
    <t>TDK</t>
  </si>
  <si>
    <t>Yageo America</t>
  </si>
  <si>
    <t>MuRata</t>
  </si>
  <si>
    <t>Kemet</t>
  </si>
  <si>
    <t>AVX</t>
  </si>
  <si>
    <t>Avago Technologies</t>
  </si>
  <si>
    <t>Diodes Inc.</t>
  </si>
  <si>
    <t>B&amp;F Fastener Supply</t>
  </si>
  <si>
    <t>Molex</t>
  </si>
  <si>
    <t>Samtec, Inc.</t>
  </si>
  <si>
    <t>ON Semiconductor</t>
  </si>
  <si>
    <t>Diodes/Zetex</t>
  </si>
  <si>
    <t>Vishay-Siliconix</t>
  </si>
  <si>
    <t>Vishay/Dale</t>
  </si>
  <si>
    <t>Vishay-Dale</t>
  </si>
  <si>
    <t>Panasonic</t>
  </si>
  <si>
    <t>Copal</t>
  </si>
  <si>
    <t>CTS Electrocomponents</t>
  </si>
  <si>
    <t>Wurth</t>
  </si>
  <si>
    <t>Texas Instruments</t>
  </si>
  <si>
    <t>Fairchild</t>
  </si>
  <si>
    <t>Diodes Inc</t>
  </si>
  <si>
    <t>Littlefue Inc</t>
  </si>
  <si>
    <t>NXP</t>
  </si>
  <si>
    <t>FTDI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</si>
</sst>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center" vertical="top" wrapText="1"/>
    </xf>
    <xf numFmtId="0" fontId="2" fillId="2" borderId="2" xfId="0" quotePrefix="1" applyFont="1" applyFill="1" applyBorder="1" applyAlignment="1">
      <alignment horizontal="center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  <xf numFmtId="0" fontId="2" fillId="0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6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2"/>
  <sheetViews>
    <sheetView showGridLines="0" tabSelected="1" zoomScaleNormal="100" workbookViewId="0">
      <pane ySplit="8" topLeftCell="A27" activePane="bottomLeft" state="frozen"/>
      <selection pane="bottomLeft" activeCell="G37" sqref="G37"/>
    </sheetView>
  </sheetViews>
  <sheetFormatPr defaultRowHeight="12.75" x14ac:dyDescent="0.2"/>
  <cols>
    <col min="1" max="1" width="10.7109375" style="1" customWidth="1"/>
    <col min="2" max="2" width="8.7109375" style="3" customWidth="1"/>
    <col min="3" max="3" width="18.7109375" style="1" customWidth="1"/>
    <col min="4" max="4" width="45.7109375" style="1" customWidth="1"/>
    <col min="5" max="5" width="18.7109375" style="1" customWidth="1"/>
    <col min="6" max="6" width="20.7109375" style="5" customWidth="1"/>
    <col min="7" max="7" width="24.7109375" style="3" customWidth="1"/>
    <col min="8" max="16384" width="9.140625" style="1"/>
  </cols>
  <sheetData>
    <row r="1" spans="1:12" ht="15" x14ac:dyDescent="0.3">
      <c r="A1" s="1" t="s">
        <v>0</v>
      </c>
      <c r="B1" s="14" t="str">
        <f ca="1">MID(CELL("filename"),SEARCH("[",CELL("filename"))+1, SEARCH("]",CELL("filename"))-SEARCH("[",CELL("filename"))-1)</f>
        <v>BOM-PWR517B(-100A).xls</v>
      </c>
    </row>
    <row r="2" spans="1:12" x14ac:dyDescent="0.2">
      <c r="A2" s="1" t="s">
        <v>2</v>
      </c>
      <c r="B2" s="15" t="s">
        <v>9</v>
      </c>
    </row>
    <row r="3" spans="1:12" x14ac:dyDescent="0.2">
      <c r="A3" s="2" t="s">
        <v>1</v>
      </c>
      <c r="B3" s="15" t="s">
        <v>10</v>
      </c>
    </row>
    <row r="4" spans="1:12" x14ac:dyDescent="0.2">
      <c r="A4" s="1" t="s">
        <v>4</v>
      </c>
      <c r="B4" s="2" t="s">
        <v>7</v>
      </c>
    </row>
    <row r="5" spans="1:12" x14ac:dyDescent="0.2">
      <c r="A5" s="1" t="s">
        <v>5</v>
      </c>
      <c r="B5" s="2" t="s">
        <v>6</v>
      </c>
    </row>
    <row r="6" spans="1:12" ht="15.75" x14ac:dyDescent="0.2">
      <c r="C6" s="16" t="s">
        <v>11</v>
      </c>
      <c r="D6" s="12"/>
      <c r="E6" s="12"/>
    </row>
    <row r="8" spans="1:12" x14ac:dyDescent="0.2">
      <c r="A8" s="17" t="s">
        <v>12</v>
      </c>
      <c r="B8" s="17" t="s">
        <v>74</v>
      </c>
      <c r="C8" s="17" t="s">
        <v>75</v>
      </c>
      <c r="D8" s="22" t="s">
        <v>110</v>
      </c>
      <c r="E8" s="22" t="s">
        <v>170</v>
      </c>
      <c r="F8" s="22" t="s">
        <v>196</v>
      </c>
      <c r="G8" s="17" t="s">
        <v>251</v>
      </c>
    </row>
    <row r="9" spans="1:12" s="2" customFormat="1" ht="318.75" x14ac:dyDescent="0.2">
      <c r="A9" s="19" t="s">
        <v>13</v>
      </c>
      <c r="B9" s="11">
        <v>39</v>
      </c>
      <c r="C9" s="21" t="s">
        <v>77</v>
      </c>
      <c r="D9" s="21" t="s">
        <v>111</v>
      </c>
      <c r="E9" s="21" t="s">
        <v>171</v>
      </c>
      <c r="F9" s="24" t="s">
        <v>197</v>
      </c>
      <c r="G9" s="26" t="s">
        <v>252</v>
      </c>
      <c r="H9" s="4"/>
      <c r="I9" s="4"/>
      <c r="J9" s="4"/>
      <c r="K9" s="4"/>
      <c r="L9" s="4"/>
    </row>
    <row r="10" spans="1:12" s="2" customFormat="1" x14ac:dyDescent="0.2">
      <c r="A10" s="18" t="s">
        <v>14</v>
      </c>
      <c r="B10" s="10">
        <v>2</v>
      </c>
      <c r="C10" s="20" t="s">
        <v>78</v>
      </c>
      <c r="D10" s="20" t="s">
        <v>112</v>
      </c>
      <c r="E10" s="20" t="s">
        <v>172</v>
      </c>
      <c r="F10" s="23" t="s">
        <v>198</v>
      </c>
      <c r="G10" s="25" t="s">
        <v>253</v>
      </c>
      <c r="H10" s="4"/>
      <c r="I10" s="4"/>
      <c r="J10" s="4"/>
      <c r="K10" s="4"/>
      <c r="L10" s="4"/>
    </row>
    <row r="11" spans="1:12" s="2" customFormat="1" ht="51" x14ac:dyDescent="0.2">
      <c r="A11" s="19" t="s">
        <v>15</v>
      </c>
      <c r="B11" s="11">
        <v>8</v>
      </c>
      <c r="C11" s="21" t="s">
        <v>79</v>
      </c>
      <c r="D11" s="21" t="s">
        <v>113</v>
      </c>
      <c r="E11" s="21" t="s">
        <v>172</v>
      </c>
      <c r="F11" s="24" t="s">
        <v>199</v>
      </c>
      <c r="G11" s="26" t="s">
        <v>253</v>
      </c>
      <c r="H11" s="4"/>
      <c r="I11" s="4"/>
      <c r="J11" s="4"/>
      <c r="K11" s="4"/>
      <c r="L11" s="4"/>
    </row>
    <row r="12" spans="1:12" s="2" customFormat="1" ht="51" x14ac:dyDescent="0.2">
      <c r="A12" s="18" t="s">
        <v>16</v>
      </c>
      <c r="B12" s="10">
        <v>8</v>
      </c>
      <c r="C12" s="20" t="s">
        <v>80</v>
      </c>
      <c r="D12" s="20" t="s">
        <v>114</v>
      </c>
      <c r="E12" s="20" t="s">
        <v>173</v>
      </c>
      <c r="F12" s="23" t="s">
        <v>200</v>
      </c>
      <c r="G12" s="25" t="s">
        <v>254</v>
      </c>
      <c r="H12" s="4"/>
      <c r="I12" s="4"/>
      <c r="J12" s="4"/>
      <c r="K12" s="4"/>
      <c r="L12" s="4"/>
    </row>
    <row r="13" spans="1:12" s="2" customFormat="1" ht="25.5" x14ac:dyDescent="0.2">
      <c r="A13" s="19" t="s">
        <v>17</v>
      </c>
      <c r="B13" s="11">
        <v>3</v>
      </c>
      <c r="C13" s="21" t="s">
        <v>81</v>
      </c>
      <c r="D13" s="21" t="s">
        <v>115</v>
      </c>
      <c r="E13" s="21" t="s">
        <v>174</v>
      </c>
      <c r="F13" s="24" t="s">
        <v>201</v>
      </c>
      <c r="G13" s="26" t="s">
        <v>255</v>
      </c>
      <c r="H13" s="4"/>
      <c r="I13" s="4"/>
      <c r="J13" s="4"/>
      <c r="K13" s="4"/>
      <c r="L13" s="4"/>
    </row>
    <row r="14" spans="1:12" s="2" customFormat="1" ht="102" x14ac:dyDescent="0.2">
      <c r="A14" s="18" t="s">
        <v>18</v>
      </c>
      <c r="B14" s="10">
        <v>16</v>
      </c>
      <c r="C14" s="20" t="s">
        <v>78</v>
      </c>
      <c r="D14" s="20" t="s">
        <v>116</v>
      </c>
      <c r="E14" s="20" t="s">
        <v>175</v>
      </c>
      <c r="F14" s="23" t="s">
        <v>202</v>
      </c>
      <c r="G14" s="25" t="s">
        <v>255</v>
      </c>
      <c r="H14" s="4"/>
      <c r="I14" s="4"/>
      <c r="J14" s="4"/>
      <c r="K14" s="4"/>
      <c r="L14" s="4"/>
    </row>
    <row r="15" spans="1:12" s="2" customFormat="1" ht="25.5" x14ac:dyDescent="0.2">
      <c r="A15" s="19" t="s">
        <v>19</v>
      </c>
      <c r="B15" s="11">
        <v>1</v>
      </c>
      <c r="C15" s="21" t="s">
        <v>79</v>
      </c>
      <c r="D15" s="21" t="s">
        <v>117</v>
      </c>
      <c r="E15" s="21" t="s">
        <v>175</v>
      </c>
      <c r="F15" s="24" t="s">
        <v>203</v>
      </c>
      <c r="G15" s="26" t="s">
        <v>255</v>
      </c>
      <c r="H15" s="4"/>
      <c r="I15" s="4"/>
      <c r="J15" s="4"/>
      <c r="K15" s="4"/>
      <c r="L15" s="4"/>
    </row>
    <row r="16" spans="1:12" s="2" customFormat="1" ht="25.5" x14ac:dyDescent="0.2">
      <c r="A16" s="18" t="s">
        <v>20</v>
      </c>
      <c r="B16" s="10">
        <v>1</v>
      </c>
      <c r="C16" s="20" t="s">
        <v>81</v>
      </c>
      <c r="D16" s="20" t="s">
        <v>118</v>
      </c>
      <c r="E16" s="20" t="s">
        <v>173</v>
      </c>
      <c r="F16" s="23" t="s">
        <v>204</v>
      </c>
      <c r="G16" s="25" t="s">
        <v>255</v>
      </c>
      <c r="H16" s="4"/>
      <c r="I16" s="4"/>
      <c r="J16" s="4"/>
      <c r="K16" s="4"/>
      <c r="L16" s="4"/>
    </row>
    <row r="17" spans="1:12" s="2" customFormat="1" ht="38.25" x14ac:dyDescent="0.2">
      <c r="A17" s="19" t="s">
        <v>21</v>
      </c>
      <c r="B17" s="11">
        <v>5</v>
      </c>
      <c r="C17" s="21" t="s">
        <v>79</v>
      </c>
      <c r="D17" s="21" t="s">
        <v>119</v>
      </c>
      <c r="E17" s="21" t="s">
        <v>172</v>
      </c>
      <c r="F17" s="24" t="s">
        <v>205</v>
      </c>
      <c r="G17" s="26" t="s">
        <v>256</v>
      </c>
      <c r="H17" s="4"/>
      <c r="I17" s="4"/>
      <c r="J17" s="4"/>
      <c r="K17" s="4"/>
      <c r="L17" s="4"/>
    </row>
    <row r="18" spans="1:12" s="2" customFormat="1" ht="25.5" x14ac:dyDescent="0.2">
      <c r="A18" s="18" t="s">
        <v>22</v>
      </c>
      <c r="B18" s="10">
        <v>1</v>
      </c>
      <c r="C18" s="20" t="s">
        <v>78</v>
      </c>
      <c r="D18" s="20" t="s">
        <v>120</v>
      </c>
      <c r="E18" s="20" t="s">
        <v>173</v>
      </c>
      <c r="F18" s="23" t="s">
        <v>206</v>
      </c>
      <c r="G18" s="25" t="s">
        <v>255</v>
      </c>
      <c r="H18" s="4"/>
      <c r="I18" s="4"/>
      <c r="J18" s="4"/>
      <c r="K18" s="4"/>
      <c r="L18" s="4"/>
    </row>
    <row r="19" spans="1:12" s="2" customFormat="1" x14ac:dyDescent="0.2">
      <c r="A19" s="19" t="s">
        <v>23</v>
      </c>
      <c r="B19" s="11">
        <v>1</v>
      </c>
      <c r="C19" s="21" t="s">
        <v>82</v>
      </c>
      <c r="D19" s="21" t="s">
        <v>121</v>
      </c>
      <c r="E19" s="21" t="s">
        <v>172</v>
      </c>
      <c r="F19" s="24" t="s">
        <v>207</v>
      </c>
      <c r="G19" s="26" t="s">
        <v>253</v>
      </c>
      <c r="H19" s="4"/>
      <c r="I19" s="4"/>
      <c r="J19" s="4"/>
      <c r="K19" s="4"/>
      <c r="L19" s="4"/>
    </row>
    <row r="20" spans="1:12" s="2" customFormat="1" ht="25.5" x14ac:dyDescent="0.2">
      <c r="A20" s="18" t="s">
        <v>24</v>
      </c>
      <c r="B20" s="10">
        <v>2</v>
      </c>
      <c r="C20" s="20" t="s">
        <v>79</v>
      </c>
      <c r="D20" s="20" t="s">
        <v>122</v>
      </c>
      <c r="E20" s="20" t="s">
        <v>172</v>
      </c>
      <c r="F20" s="23" t="s">
        <v>208</v>
      </c>
      <c r="G20" s="25" t="s">
        <v>255</v>
      </c>
      <c r="H20" s="4"/>
      <c r="I20" s="4"/>
      <c r="J20" s="4"/>
      <c r="K20" s="4"/>
      <c r="L20" s="4"/>
    </row>
    <row r="21" spans="1:12" s="2" customFormat="1" x14ac:dyDescent="0.2">
      <c r="A21" s="19" t="s">
        <v>25</v>
      </c>
      <c r="B21" s="11">
        <v>1</v>
      </c>
      <c r="C21" s="21" t="s">
        <v>83</v>
      </c>
      <c r="D21" s="21" t="s">
        <v>123</v>
      </c>
      <c r="E21" s="21" t="s">
        <v>175</v>
      </c>
      <c r="F21" s="24" t="s">
        <v>209</v>
      </c>
      <c r="G21" s="26" t="s">
        <v>256</v>
      </c>
      <c r="H21" s="4"/>
      <c r="I21" s="4"/>
      <c r="J21" s="4"/>
      <c r="K21" s="4"/>
      <c r="L21" s="4"/>
    </row>
    <row r="22" spans="1:12" s="2" customFormat="1" x14ac:dyDescent="0.2">
      <c r="A22" s="18" t="s">
        <v>26</v>
      </c>
      <c r="B22" s="10">
        <v>1</v>
      </c>
      <c r="C22" s="20" t="s">
        <v>84</v>
      </c>
      <c r="D22" s="20" t="s">
        <v>124</v>
      </c>
      <c r="E22" s="20" t="s">
        <v>174</v>
      </c>
      <c r="F22" s="23" t="s">
        <v>210</v>
      </c>
      <c r="G22" s="25" t="s">
        <v>257</v>
      </c>
      <c r="H22" s="4"/>
      <c r="I22" s="4"/>
      <c r="J22" s="4"/>
      <c r="K22" s="4"/>
      <c r="L22" s="4"/>
    </row>
    <row r="23" spans="1:12" s="2" customFormat="1" x14ac:dyDescent="0.2">
      <c r="A23" s="19" t="s">
        <v>27</v>
      </c>
      <c r="B23" s="11">
        <v>1</v>
      </c>
      <c r="C23" s="21" t="s">
        <v>85</v>
      </c>
      <c r="D23" s="21" t="s">
        <v>125</v>
      </c>
      <c r="E23" s="21" t="s">
        <v>174</v>
      </c>
      <c r="F23" s="24" t="s">
        <v>211</v>
      </c>
      <c r="G23" s="26" t="s">
        <v>257</v>
      </c>
      <c r="H23" s="4"/>
      <c r="I23" s="4"/>
      <c r="J23" s="4"/>
      <c r="K23" s="4"/>
      <c r="L23" s="4"/>
    </row>
    <row r="24" spans="1:12" s="2" customFormat="1" x14ac:dyDescent="0.2">
      <c r="A24" s="18" t="s">
        <v>28</v>
      </c>
      <c r="B24" s="10">
        <v>1</v>
      </c>
      <c r="C24" s="20" t="s">
        <v>86</v>
      </c>
      <c r="D24" s="20" t="s">
        <v>126</v>
      </c>
      <c r="E24" s="20" t="s">
        <v>174</v>
      </c>
      <c r="F24" s="23" t="s">
        <v>212</v>
      </c>
      <c r="G24" s="25" t="s">
        <v>257</v>
      </c>
      <c r="H24" s="4"/>
      <c r="I24" s="4"/>
      <c r="J24" s="4"/>
      <c r="K24" s="4"/>
      <c r="L24" s="4"/>
    </row>
    <row r="25" spans="1:12" s="2" customFormat="1" x14ac:dyDescent="0.2">
      <c r="A25" s="19" t="s">
        <v>29</v>
      </c>
      <c r="B25" s="11">
        <v>1</v>
      </c>
      <c r="C25" s="21" t="s">
        <v>87</v>
      </c>
      <c r="D25" s="21" t="s">
        <v>127</v>
      </c>
      <c r="E25" s="21" t="s">
        <v>174</v>
      </c>
      <c r="F25" s="24" t="s">
        <v>213</v>
      </c>
      <c r="G25" s="26" t="s">
        <v>257</v>
      </c>
      <c r="H25" s="4"/>
      <c r="I25" s="4"/>
      <c r="J25" s="4"/>
      <c r="K25" s="4"/>
      <c r="L25" s="4"/>
    </row>
    <row r="26" spans="1:12" s="2" customFormat="1" ht="89.25" x14ac:dyDescent="0.2">
      <c r="A26" s="18" t="s">
        <v>30</v>
      </c>
      <c r="B26" s="10">
        <v>17</v>
      </c>
      <c r="C26" s="20" t="s">
        <v>88</v>
      </c>
      <c r="D26" s="20" t="s">
        <v>128</v>
      </c>
      <c r="E26" s="20" t="s">
        <v>173</v>
      </c>
      <c r="F26" s="23" t="s">
        <v>214</v>
      </c>
      <c r="G26" s="25" t="s">
        <v>258</v>
      </c>
      <c r="H26" s="4"/>
      <c r="I26" s="4"/>
      <c r="J26" s="4"/>
      <c r="K26" s="4"/>
      <c r="L26" s="4"/>
    </row>
    <row r="27" spans="1:12" s="2" customFormat="1" ht="25.5" x14ac:dyDescent="0.2">
      <c r="A27" s="19" t="s">
        <v>31</v>
      </c>
      <c r="B27" s="11">
        <v>4</v>
      </c>
      <c r="C27" s="21" t="s">
        <v>89</v>
      </c>
      <c r="D27" s="21" t="s">
        <v>129</v>
      </c>
      <c r="E27" s="21" t="s">
        <v>176</v>
      </c>
      <c r="F27" s="24" t="s">
        <v>215</v>
      </c>
      <c r="G27" s="26" t="s">
        <v>259</v>
      </c>
      <c r="H27" s="4"/>
      <c r="I27" s="4"/>
      <c r="J27" s="4"/>
      <c r="K27" s="4"/>
      <c r="L27" s="4"/>
    </row>
    <row r="28" spans="1:12" s="2" customFormat="1" x14ac:dyDescent="0.2">
      <c r="A28" s="18" t="s">
        <v>32</v>
      </c>
      <c r="B28" s="10">
        <v>1</v>
      </c>
      <c r="C28" s="20" t="s">
        <v>90</v>
      </c>
      <c r="D28" s="20" t="s">
        <v>130</v>
      </c>
      <c r="E28" s="20" t="s">
        <v>176</v>
      </c>
      <c r="F28" s="23" t="s">
        <v>216</v>
      </c>
      <c r="G28" s="25" t="s">
        <v>259</v>
      </c>
      <c r="H28" s="4"/>
      <c r="I28" s="4"/>
      <c r="J28" s="4"/>
      <c r="K28" s="4"/>
      <c r="L28" s="4"/>
    </row>
    <row r="29" spans="1:12" s="2" customFormat="1" x14ac:dyDescent="0.2">
      <c r="A29" s="19" t="s">
        <v>33</v>
      </c>
      <c r="B29" s="11">
        <v>1</v>
      </c>
      <c r="C29" s="21" t="s">
        <v>91</v>
      </c>
      <c r="D29" s="21" t="s">
        <v>131</v>
      </c>
      <c r="E29" s="21" t="s">
        <v>177</v>
      </c>
      <c r="F29" s="24" t="s">
        <v>217</v>
      </c>
      <c r="G29" s="26" t="s">
        <v>252</v>
      </c>
      <c r="H29" s="4"/>
      <c r="I29" s="4"/>
      <c r="J29" s="4"/>
      <c r="K29" s="4"/>
      <c r="L29" s="4"/>
    </row>
    <row r="30" spans="1:12" s="2" customFormat="1" ht="25.5" x14ac:dyDescent="0.2">
      <c r="A30" s="18" t="s">
        <v>34</v>
      </c>
      <c r="B30" s="10">
        <v>4</v>
      </c>
      <c r="C30" s="20" t="s">
        <v>76</v>
      </c>
      <c r="D30" s="20" t="s">
        <v>132</v>
      </c>
      <c r="E30" s="20" t="s">
        <v>178</v>
      </c>
      <c r="F30" s="23" t="s">
        <v>218</v>
      </c>
      <c r="G30" s="25" t="s">
        <v>260</v>
      </c>
      <c r="H30" s="4"/>
      <c r="I30" s="4"/>
      <c r="J30" s="4"/>
      <c r="K30" s="4"/>
      <c r="L30" s="4"/>
    </row>
    <row r="31" spans="1:12" s="2" customFormat="1" ht="25.5" x14ac:dyDescent="0.2">
      <c r="A31" s="19" t="s">
        <v>35</v>
      </c>
      <c r="B31" s="11">
        <v>4</v>
      </c>
      <c r="C31" s="21" t="s">
        <v>76</v>
      </c>
      <c r="D31" s="21" t="s">
        <v>133</v>
      </c>
      <c r="E31" s="21" t="s">
        <v>179</v>
      </c>
      <c r="F31" s="24" t="s">
        <v>219</v>
      </c>
      <c r="G31" s="26" t="s">
        <v>252</v>
      </c>
      <c r="H31" s="4"/>
      <c r="I31" s="4"/>
      <c r="J31" s="4"/>
      <c r="K31" s="4"/>
      <c r="L31" s="4"/>
    </row>
    <row r="32" spans="1:12" s="2" customFormat="1" ht="25.5" x14ac:dyDescent="0.2">
      <c r="A32" s="18" t="s">
        <v>36</v>
      </c>
      <c r="B32" s="10">
        <v>1</v>
      </c>
      <c r="C32" s="20" t="s">
        <v>76</v>
      </c>
      <c r="D32" s="20" t="s">
        <v>134</v>
      </c>
      <c r="E32" s="20" t="s">
        <v>180</v>
      </c>
      <c r="F32" s="23" t="s">
        <v>180</v>
      </c>
      <c r="G32" s="25" t="s">
        <v>261</v>
      </c>
      <c r="H32" s="4"/>
      <c r="I32" s="4"/>
      <c r="J32" s="4"/>
      <c r="K32" s="4"/>
      <c r="L32" s="4"/>
    </row>
    <row r="33" spans="1:12" s="2" customFormat="1" x14ac:dyDescent="0.2">
      <c r="A33" s="19" t="s">
        <v>37</v>
      </c>
      <c r="B33" s="11">
        <v>1</v>
      </c>
      <c r="C33" s="21" t="s">
        <v>76</v>
      </c>
      <c r="D33" s="21" t="s">
        <v>135</v>
      </c>
      <c r="E33" s="21" t="s">
        <v>181</v>
      </c>
      <c r="F33" s="24" t="s">
        <v>181</v>
      </c>
      <c r="G33" s="26" t="s">
        <v>261</v>
      </c>
      <c r="H33" s="4"/>
      <c r="I33" s="4"/>
      <c r="J33" s="4"/>
      <c r="K33" s="4"/>
      <c r="L33" s="4"/>
    </row>
    <row r="34" spans="1:12" s="2" customFormat="1" x14ac:dyDescent="0.2">
      <c r="A34" s="18" t="s">
        <v>38</v>
      </c>
      <c r="B34" s="10">
        <v>1</v>
      </c>
      <c r="C34" s="20" t="s">
        <v>76</v>
      </c>
      <c r="D34" s="20" t="s">
        <v>136</v>
      </c>
      <c r="E34" s="20" t="s">
        <v>182</v>
      </c>
      <c r="F34" s="23" t="s">
        <v>182</v>
      </c>
      <c r="G34" s="25" t="s">
        <v>261</v>
      </c>
      <c r="H34" s="4"/>
      <c r="I34" s="4"/>
      <c r="J34" s="4"/>
      <c r="K34" s="4"/>
      <c r="L34" s="4"/>
    </row>
    <row r="35" spans="1:12" s="2" customFormat="1" x14ac:dyDescent="0.2">
      <c r="A35" s="19" t="s">
        <v>39</v>
      </c>
      <c r="B35" s="11">
        <v>2</v>
      </c>
      <c r="C35" s="21" t="s">
        <v>76</v>
      </c>
      <c r="D35" s="21" t="s">
        <v>137</v>
      </c>
      <c r="E35" s="21" t="s">
        <v>183</v>
      </c>
      <c r="F35" s="24" t="s">
        <v>183</v>
      </c>
      <c r="G35" s="26" t="s">
        <v>261</v>
      </c>
      <c r="H35" s="4"/>
      <c r="I35" s="4"/>
      <c r="J35" s="4"/>
      <c r="K35" s="4"/>
      <c r="L35" s="4"/>
    </row>
    <row r="36" spans="1:12" s="2" customFormat="1" ht="25.5" x14ac:dyDescent="0.2">
      <c r="A36" s="18" t="s">
        <v>40</v>
      </c>
      <c r="B36" s="10">
        <v>1</v>
      </c>
      <c r="C36" s="20" t="s">
        <v>92</v>
      </c>
      <c r="D36" s="20" t="s">
        <v>138</v>
      </c>
      <c r="E36" s="20" t="s">
        <v>184</v>
      </c>
      <c r="F36" s="23" t="s">
        <v>220</v>
      </c>
      <c r="G36" s="25" t="s">
        <v>252</v>
      </c>
      <c r="H36" s="4"/>
      <c r="I36" s="4"/>
      <c r="J36" s="4"/>
      <c r="K36" s="4"/>
      <c r="L36" s="4"/>
    </row>
    <row r="37" spans="1:12" s="2" customFormat="1" ht="25.5" x14ac:dyDescent="0.2">
      <c r="A37" s="19" t="s">
        <v>41</v>
      </c>
      <c r="B37" s="11">
        <v>1</v>
      </c>
      <c r="C37" s="21" t="s">
        <v>76</v>
      </c>
      <c r="D37" s="21" t="s">
        <v>139</v>
      </c>
      <c r="E37" s="21" t="s">
        <v>185</v>
      </c>
      <c r="F37" s="24" t="s">
        <v>221</v>
      </c>
      <c r="G37" s="27" t="s">
        <v>262</v>
      </c>
      <c r="H37" s="4"/>
      <c r="I37" s="4"/>
      <c r="J37" s="4"/>
      <c r="K37" s="4"/>
      <c r="L37" s="4"/>
    </row>
    <row r="38" spans="1:12" s="2" customFormat="1" ht="102" x14ac:dyDescent="0.2">
      <c r="A38" s="18" t="s">
        <v>42</v>
      </c>
      <c r="B38" s="10">
        <v>16</v>
      </c>
      <c r="C38" s="20" t="s">
        <v>93</v>
      </c>
      <c r="D38" s="20" t="s">
        <v>140</v>
      </c>
      <c r="E38" s="20" t="s">
        <v>186</v>
      </c>
      <c r="F38" s="23" t="s">
        <v>222</v>
      </c>
      <c r="G38" s="25" t="s">
        <v>263</v>
      </c>
      <c r="H38" s="4"/>
      <c r="I38" s="4"/>
      <c r="J38" s="4"/>
      <c r="K38" s="4"/>
      <c r="L38" s="4"/>
    </row>
    <row r="39" spans="1:12" s="2" customFormat="1" x14ac:dyDescent="0.2">
      <c r="A39" s="19" t="s">
        <v>43</v>
      </c>
      <c r="B39" s="11">
        <v>1</v>
      </c>
      <c r="C39" s="21" t="s">
        <v>76</v>
      </c>
      <c r="D39" s="21" t="s">
        <v>141</v>
      </c>
      <c r="E39" s="21" t="s">
        <v>187</v>
      </c>
      <c r="F39" s="24" t="s">
        <v>223</v>
      </c>
      <c r="G39" s="26" t="s">
        <v>264</v>
      </c>
      <c r="H39" s="4"/>
      <c r="I39" s="4"/>
      <c r="J39" s="4"/>
      <c r="K39" s="4"/>
      <c r="L39" s="4"/>
    </row>
    <row r="40" spans="1:12" s="2" customFormat="1" x14ac:dyDescent="0.2">
      <c r="A40" s="18" t="s">
        <v>44</v>
      </c>
      <c r="B40" s="10">
        <v>1</v>
      </c>
      <c r="C40" s="20" t="s">
        <v>94</v>
      </c>
      <c r="D40" s="20" t="s">
        <v>142</v>
      </c>
      <c r="E40" s="20" t="s">
        <v>186</v>
      </c>
      <c r="F40" s="23" t="s">
        <v>224</v>
      </c>
      <c r="G40" s="25" t="s">
        <v>265</v>
      </c>
      <c r="H40" s="4"/>
      <c r="I40" s="4"/>
      <c r="J40" s="4"/>
      <c r="K40" s="4"/>
      <c r="L40" s="4"/>
    </row>
    <row r="41" spans="1:12" s="2" customFormat="1" x14ac:dyDescent="0.2">
      <c r="A41" s="19" t="s">
        <v>45</v>
      </c>
      <c r="B41" s="11">
        <v>1</v>
      </c>
      <c r="C41" s="21" t="s">
        <v>93</v>
      </c>
      <c r="D41" s="21" t="s">
        <v>143</v>
      </c>
      <c r="E41" s="21" t="s">
        <v>186</v>
      </c>
      <c r="F41" s="24" t="s">
        <v>225</v>
      </c>
      <c r="G41" s="26" t="s">
        <v>265</v>
      </c>
      <c r="H41" s="4"/>
      <c r="I41" s="4"/>
      <c r="J41" s="4"/>
      <c r="K41" s="4"/>
      <c r="L41" s="4"/>
    </row>
    <row r="42" spans="1:12" s="2" customFormat="1" ht="89.25" x14ac:dyDescent="0.2">
      <c r="A42" s="18" t="s">
        <v>46</v>
      </c>
      <c r="B42" s="10">
        <v>16</v>
      </c>
      <c r="C42" s="20" t="s">
        <v>95</v>
      </c>
      <c r="D42" s="20" t="s">
        <v>144</v>
      </c>
      <c r="E42" s="20" t="s">
        <v>188</v>
      </c>
      <c r="F42" s="23" t="s">
        <v>226</v>
      </c>
      <c r="G42" s="25" t="s">
        <v>266</v>
      </c>
      <c r="H42" s="4"/>
      <c r="I42" s="4"/>
      <c r="J42" s="4"/>
      <c r="K42" s="4"/>
      <c r="L42" s="4"/>
    </row>
    <row r="43" spans="1:12" s="2" customFormat="1" ht="63.75" x14ac:dyDescent="0.2">
      <c r="A43" s="19" t="s">
        <v>47</v>
      </c>
      <c r="B43" s="11">
        <v>9</v>
      </c>
      <c r="C43" s="21" t="s">
        <v>96</v>
      </c>
      <c r="D43" s="21" t="s">
        <v>145</v>
      </c>
      <c r="E43" s="21" t="s">
        <v>172</v>
      </c>
      <c r="F43" s="24" t="s">
        <v>227</v>
      </c>
      <c r="G43" s="26" t="s">
        <v>267</v>
      </c>
      <c r="H43" s="4"/>
      <c r="I43" s="4"/>
      <c r="J43" s="4"/>
      <c r="K43" s="4"/>
      <c r="L43" s="4"/>
    </row>
    <row r="44" spans="1:12" s="2" customFormat="1" ht="178.5" x14ac:dyDescent="0.2">
      <c r="A44" s="18" t="s">
        <v>48</v>
      </c>
      <c r="B44" s="10">
        <v>21</v>
      </c>
      <c r="C44" s="20" t="s">
        <v>97</v>
      </c>
      <c r="D44" s="20" t="s">
        <v>146</v>
      </c>
      <c r="E44" s="20" t="s">
        <v>172</v>
      </c>
      <c r="F44" s="23" t="s">
        <v>228</v>
      </c>
      <c r="G44" s="25" t="s">
        <v>254</v>
      </c>
      <c r="H44" s="4"/>
      <c r="I44" s="4"/>
      <c r="J44" s="4"/>
      <c r="K44" s="4"/>
      <c r="L44" s="4"/>
    </row>
    <row r="45" spans="1:12" s="2" customFormat="1" x14ac:dyDescent="0.2">
      <c r="A45" s="19" t="s">
        <v>49</v>
      </c>
      <c r="B45" s="11">
        <v>1</v>
      </c>
      <c r="C45" s="21" t="s">
        <v>98</v>
      </c>
      <c r="D45" s="21" t="s">
        <v>147</v>
      </c>
      <c r="E45" s="21" t="s">
        <v>172</v>
      </c>
      <c r="F45" s="24" t="s">
        <v>229</v>
      </c>
      <c r="G45" s="26" t="s">
        <v>254</v>
      </c>
      <c r="H45" s="4"/>
      <c r="I45" s="4"/>
      <c r="J45" s="4"/>
      <c r="K45" s="4"/>
      <c r="L45" s="4"/>
    </row>
    <row r="46" spans="1:12" s="2" customFormat="1" x14ac:dyDescent="0.2">
      <c r="A46" s="18" t="s">
        <v>50</v>
      </c>
      <c r="B46" s="10">
        <v>1</v>
      </c>
      <c r="C46" s="20" t="s">
        <v>99</v>
      </c>
      <c r="D46" s="20" t="s">
        <v>148</v>
      </c>
      <c r="E46" s="20" t="s">
        <v>173</v>
      </c>
      <c r="F46" s="23" t="s">
        <v>230</v>
      </c>
      <c r="G46" s="25" t="s">
        <v>267</v>
      </c>
      <c r="H46" s="4"/>
      <c r="I46" s="4"/>
      <c r="J46" s="4"/>
      <c r="K46" s="4"/>
      <c r="L46" s="4"/>
    </row>
    <row r="47" spans="1:12" s="2" customFormat="1" ht="51" x14ac:dyDescent="0.2">
      <c r="A47" s="19" t="s">
        <v>51</v>
      </c>
      <c r="B47" s="11">
        <v>8</v>
      </c>
      <c r="C47" s="21" t="s">
        <v>100</v>
      </c>
      <c r="D47" s="21" t="s">
        <v>149</v>
      </c>
      <c r="E47" s="21" t="s">
        <v>173</v>
      </c>
      <c r="F47" s="24" t="s">
        <v>231</v>
      </c>
      <c r="G47" s="26" t="s">
        <v>267</v>
      </c>
      <c r="H47" s="4"/>
      <c r="I47" s="4"/>
      <c r="J47" s="4"/>
      <c r="K47" s="4"/>
      <c r="L47" s="4"/>
    </row>
    <row r="48" spans="1:12" s="2" customFormat="1" ht="25.5" x14ac:dyDescent="0.2">
      <c r="A48" s="18" t="s">
        <v>52</v>
      </c>
      <c r="B48" s="10">
        <v>4</v>
      </c>
      <c r="C48" s="20" t="s">
        <v>101</v>
      </c>
      <c r="D48" s="20" t="s">
        <v>150</v>
      </c>
      <c r="E48" s="20" t="s">
        <v>172</v>
      </c>
      <c r="F48" s="23" t="s">
        <v>232</v>
      </c>
      <c r="G48" s="25" t="s">
        <v>267</v>
      </c>
      <c r="H48" s="4"/>
      <c r="I48" s="4"/>
      <c r="J48" s="4"/>
      <c r="K48" s="4"/>
      <c r="L48" s="4"/>
    </row>
    <row r="49" spans="1:12" s="2" customFormat="1" x14ac:dyDescent="0.2">
      <c r="A49" s="19" t="s">
        <v>53</v>
      </c>
      <c r="B49" s="11">
        <v>1</v>
      </c>
      <c r="C49" s="21" t="s">
        <v>99</v>
      </c>
      <c r="D49" s="21" t="s">
        <v>151</v>
      </c>
      <c r="E49" s="21" t="s">
        <v>172</v>
      </c>
      <c r="F49" s="24" t="s">
        <v>233</v>
      </c>
      <c r="G49" s="26" t="s">
        <v>267</v>
      </c>
      <c r="H49" s="4"/>
      <c r="I49" s="4"/>
      <c r="J49" s="4"/>
      <c r="K49" s="4"/>
      <c r="L49" s="4"/>
    </row>
    <row r="50" spans="1:12" s="2" customFormat="1" ht="51" x14ac:dyDescent="0.2">
      <c r="A50" s="18" t="s">
        <v>54</v>
      </c>
      <c r="B50" s="10">
        <v>8</v>
      </c>
      <c r="C50" s="20" t="s">
        <v>100</v>
      </c>
      <c r="D50" s="20" t="s">
        <v>152</v>
      </c>
      <c r="E50" s="20" t="s">
        <v>172</v>
      </c>
      <c r="F50" s="23" t="s">
        <v>234</v>
      </c>
      <c r="G50" s="25" t="s">
        <v>267</v>
      </c>
      <c r="H50" s="4"/>
      <c r="I50" s="4"/>
      <c r="J50" s="4"/>
      <c r="K50" s="4"/>
      <c r="L50" s="4"/>
    </row>
    <row r="51" spans="1:12" s="2" customFormat="1" x14ac:dyDescent="0.2">
      <c r="A51" s="19" t="s">
        <v>55</v>
      </c>
      <c r="B51" s="11">
        <v>2</v>
      </c>
      <c r="C51" s="21" t="s">
        <v>102</v>
      </c>
      <c r="D51" s="21" t="s">
        <v>153</v>
      </c>
      <c r="E51" s="21" t="s">
        <v>188</v>
      </c>
      <c r="F51" s="24" t="s">
        <v>235</v>
      </c>
      <c r="G51" s="26" t="s">
        <v>266</v>
      </c>
      <c r="H51" s="4"/>
      <c r="I51" s="4"/>
      <c r="J51" s="4"/>
      <c r="K51" s="4"/>
      <c r="L51" s="4"/>
    </row>
    <row r="52" spans="1:12" s="2" customFormat="1" x14ac:dyDescent="0.2">
      <c r="A52" s="18" t="s">
        <v>56</v>
      </c>
      <c r="B52" s="10">
        <v>2</v>
      </c>
      <c r="C52" s="20" t="s">
        <v>103</v>
      </c>
      <c r="D52" s="20" t="s">
        <v>154</v>
      </c>
      <c r="E52" s="20" t="s">
        <v>172</v>
      </c>
      <c r="F52" s="23" t="s">
        <v>236</v>
      </c>
      <c r="G52" s="25" t="s">
        <v>267</v>
      </c>
      <c r="H52" s="4"/>
      <c r="I52" s="4"/>
      <c r="J52" s="4"/>
      <c r="K52" s="4"/>
      <c r="L52" s="4"/>
    </row>
    <row r="53" spans="1:12" s="2" customFormat="1" ht="153" x14ac:dyDescent="0.2">
      <c r="A53" s="19" t="s">
        <v>57</v>
      </c>
      <c r="B53" s="11">
        <v>17</v>
      </c>
      <c r="C53" s="21" t="s">
        <v>104</v>
      </c>
      <c r="D53" s="21" t="s">
        <v>155</v>
      </c>
      <c r="E53" s="21" t="s">
        <v>172</v>
      </c>
      <c r="F53" s="24" t="s">
        <v>237</v>
      </c>
      <c r="G53" s="26" t="s">
        <v>267</v>
      </c>
      <c r="H53" s="4"/>
      <c r="I53" s="4"/>
      <c r="J53" s="4"/>
      <c r="K53" s="4"/>
      <c r="L53" s="4"/>
    </row>
    <row r="54" spans="1:12" s="2" customFormat="1" x14ac:dyDescent="0.2">
      <c r="A54" s="18" t="s">
        <v>58</v>
      </c>
      <c r="B54" s="10">
        <v>2</v>
      </c>
      <c r="C54" s="20" t="s">
        <v>105</v>
      </c>
      <c r="D54" s="20" t="s">
        <v>156</v>
      </c>
      <c r="E54" s="20" t="s">
        <v>172</v>
      </c>
      <c r="F54" s="23" t="s">
        <v>238</v>
      </c>
      <c r="G54" s="25" t="s">
        <v>254</v>
      </c>
      <c r="H54" s="4"/>
      <c r="I54" s="4"/>
      <c r="J54" s="4"/>
      <c r="K54" s="4"/>
      <c r="L54" s="4"/>
    </row>
    <row r="55" spans="1:12" s="2" customFormat="1" x14ac:dyDescent="0.2">
      <c r="A55" s="19" t="s">
        <v>59</v>
      </c>
      <c r="B55" s="11">
        <v>1</v>
      </c>
      <c r="C55" s="21" t="s">
        <v>106</v>
      </c>
      <c r="D55" s="21" t="s">
        <v>157</v>
      </c>
      <c r="E55" s="21" t="s">
        <v>172</v>
      </c>
      <c r="F55" s="24" t="s">
        <v>239</v>
      </c>
      <c r="G55" s="26" t="s">
        <v>268</v>
      </c>
      <c r="H55" s="4"/>
      <c r="I55" s="4"/>
      <c r="J55" s="4"/>
      <c r="K55" s="4"/>
      <c r="L55" s="4"/>
    </row>
    <row r="56" spans="1:12" s="2" customFormat="1" ht="318.75" x14ac:dyDescent="0.2">
      <c r="A56" s="18" t="s">
        <v>60</v>
      </c>
      <c r="B56" s="10">
        <v>33</v>
      </c>
      <c r="C56" s="20" t="s">
        <v>107</v>
      </c>
      <c r="D56" s="20" t="s">
        <v>158</v>
      </c>
      <c r="E56" s="20" t="s">
        <v>172</v>
      </c>
      <c r="F56" s="23" t="s">
        <v>240</v>
      </c>
      <c r="G56" s="25" t="s">
        <v>267</v>
      </c>
      <c r="H56" s="4"/>
      <c r="I56" s="4"/>
      <c r="J56" s="4"/>
      <c r="K56" s="4"/>
      <c r="L56" s="4"/>
    </row>
    <row r="57" spans="1:12" s="2" customFormat="1" x14ac:dyDescent="0.2">
      <c r="A57" s="19" t="s">
        <v>61</v>
      </c>
      <c r="B57" s="11">
        <v>1</v>
      </c>
      <c r="C57" s="21" t="s">
        <v>76</v>
      </c>
      <c r="D57" s="21" t="s">
        <v>159</v>
      </c>
      <c r="E57" s="21" t="s">
        <v>189</v>
      </c>
      <c r="F57" s="24" t="s">
        <v>189</v>
      </c>
      <c r="G57" s="26" t="s">
        <v>269</v>
      </c>
      <c r="H57" s="4"/>
      <c r="I57" s="4"/>
      <c r="J57" s="4"/>
      <c r="K57" s="4"/>
      <c r="L57" s="4"/>
    </row>
    <row r="58" spans="1:12" s="2" customFormat="1" x14ac:dyDescent="0.2">
      <c r="A58" s="18" t="s">
        <v>62</v>
      </c>
      <c r="B58" s="10">
        <v>1</v>
      </c>
      <c r="C58" s="20" t="s">
        <v>76</v>
      </c>
      <c r="D58" s="20" t="s">
        <v>160</v>
      </c>
      <c r="E58" s="20" t="s">
        <v>76</v>
      </c>
      <c r="F58" s="23" t="s">
        <v>241</v>
      </c>
      <c r="G58" s="25" t="s">
        <v>270</v>
      </c>
      <c r="H58" s="4"/>
      <c r="I58" s="4"/>
      <c r="J58" s="4"/>
      <c r="K58" s="4"/>
      <c r="L58" s="4"/>
    </row>
    <row r="59" spans="1:12" s="2" customFormat="1" ht="25.5" x14ac:dyDescent="0.2">
      <c r="A59" s="19" t="s">
        <v>63</v>
      </c>
      <c r="B59" s="11">
        <v>4</v>
      </c>
      <c r="C59" s="21" t="s">
        <v>76</v>
      </c>
      <c r="D59" s="21" t="s">
        <v>161</v>
      </c>
      <c r="E59" s="21" t="s">
        <v>190</v>
      </c>
      <c r="F59" s="24" t="s">
        <v>242</v>
      </c>
      <c r="G59" s="26" t="s">
        <v>271</v>
      </c>
      <c r="H59" s="4"/>
      <c r="I59" s="4"/>
      <c r="J59" s="4"/>
      <c r="K59" s="4"/>
      <c r="L59" s="4"/>
    </row>
    <row r="60" spans="1:12" s="2" customFormat="1" ht="25.5" x14ac:dyDescent="0.2">
      <c r="A60" s="18" t="s">
        <v>64</v>
      </c>
      <c r="B60" s="10">
        <v>4</v>
      </c>
      <c r="C60" s="20" t="s">
        <v>76</v>
      </c>
      <c r="D60" s="20" t="s">
        <v>162</v>
      </c>
      <c r="E60" s="20" t="s">
        <v>191</v>
      </c>
      <c r="F60" s="23" t="s">
        <v>243</v>
      </c>
      <c r="G60" s="25" t="s">
        <v>253</v>
      </c>
      <c r="H60" s="4"/>
      <c r="I60" s="4"/>
      <c r="J60" s="4"/>
      <c r="K60" s="4"/>
      <c r="L60" s="4"/>
    </row>
    <row r="61" spans="1:12" s="2" customFormat="1" ht="25.5" x14ac:dyDescent="0.2">
      <c r="A61" s="19" t="s">
        <v>65</v>
      </c>
      <c r="B61" s="11">
        <v>1</v>
      </c>
      <c r="C61" s="21" t="s">
        <v>76</v>
      </c>
      <c r="D61" s="21" t="s">
        <v>163</v>
      </c>
      <c r="E61" s="21" t="s">
        <v>192</v>
      </c>
      <c r="F61" s="24" t="s">
        <v>244</v>
      </c>
      <c r="G61" s="26" t="s">
        <v>272</v>
      </c>
      <c r="H61" s="4"/>
      <c r="I61" s="4"/>
      <c r="J61" s="4"/>
      <c r="K61" s="4"/>
      <c r="L61" s="4"/>
    </row>
    <row r="62" spans="1:12" s="2" customFormat="1" x14ac:dyDescent="0.2">
      <c r="A62" s="18" t="s">
        <v>66</v>
      </c>
      <c r="B62" s="10">
        <v>1</v>
      </c>
      <c r="C62" s="20" t="s">
        <v>76</v>
      </c>
      <c r="D62" s="20" t="s">
        <v>164</v>
      </c>
      <c r="E62" s="20" t="s">
        <v>193</v>
      </c>
      <c r="F62" s="23" t="s">
        <v>245</v>
      </c>
      <c r="G62" s="25" t="s">
        <v>273</v>
      </c>
      <c r="H62" s="4"/>
      <c r="I62" s="4"/>
      <c r="J62" s="4"/>
      <c r="K62" s="4"/>
      <c r="L62" s="4"/>
    </row>
    <row r="63" spans="1:12" s="2" customFormat="1" ht="89.25" x14ac:dyDescent="0.2">
      <c r="A63" s="19" t="s">
        <v>67</v>
      </c>
      <c r="B63" s="11">
        <v>16</v>
      </c>
      <c r="C63" s="21" t="s">
        <v>108</v>
      </c>
      <c r="D63" s="21" t="s">
        <v>165</v>
      </c>
      <c r="E63" s="21" t="s">
        <v>176</v>
      </c>
      <c r="F63" s="24" t="s">
        <v>246</v>
      </c>
      <c r="G63" s="26" t="s">
        <v>274</v>
      </c>
      <c r="H63" s="4"/>
      <c r="I63" s="4"/>
      <c r="J63" s="4"/>
      <c r="K63" s="4"/>
      <c r="L63" s="4"/>
    </row>
    <row r="64" spans="1:12" s="2" customFormat="1" x14ac:dyDescent="0.2">
      <c r="A64" s="18" t="s">
        <v>68</v>
      </c>
      <c r="B64" s="10">
        <v>1</v>
      </c>
      <c r="C64" s="20" t="s">
        <v>76</v>
      </c>
      <c r="D64" s="20" t="s">
        <v>166</v>
      </c>
      <c r="E64" s="20" t="s">
        <v>194</v>
      </c>
      <c r="F64" s="23" t="s">
        <v>247</v>
      </c>
      <c r="G64" s="25" t="s">
        <v>275</v>
      </c>
      <c r="H64" s="4"/>
      <c r="I64" s="4"/>
      <c r="J64" s="4"/>
      <c r="K64" s="4"/>
      <c r="L64" s="4"/>
    </row>
    <row r="65" spans="1:12" s="2" customFormat="1" ht="51" x14ac:dyDescent="0.2">
      <c r="A65" s="19" t="s">
        <v>69</v>
      </c>
      <c r="B65" s="11">
        <v>8</v>
      </c>
      <c r="C65" s="21" t="s">
        <v>76</v>
      </c>
      <c r="D65" s="21" t="s">
        <v>167</v>
      </c>
      <c r="E65" s="21" t="s">
        <v>195</v>
      </c>
      <c r="F65" s="24" t="s">
        <v>248</v>
      </c>
      <c r="G65" s="26" t="s">
        <v>276</v>
      </c>
      <c r="H65" s="4"/>
      <c r="I65" s="4"/>
      <c r="J65" s="4"/>
      <c r="K65" s="4"/>
      <c r="L65" s="4"/>
    </row>
    <row r="66" spans="1:12" s="2" customFormat="1" x14ac:dyDescent="0.2">
      <c r="A66" s="18" t="s">
        <v>70</v>
      </c>
      <c r="B66" s="10">
        <v>1</v>
      </c>
      <c r="C66" s="20" t="s">
        <v>76</v>
      </c>
      <c r="D66" s="20" t="s">
        <v>168</v>
      </c>
      <c r="E66" s="20" t="s">
        <v>76</v>
      </c>
      <c r="F66" s="23" t="s">
        <v>249</v>
      </c>
      <c r="G66" s="25" t="s">
        <v>277</v>
      </c>
      <c r="H66" s="4"/>
      <c r="I66" s="4"/>
      <c r="J66" s="4"/>
      <c r="K66" s="4"/>
      <c r="L66" s="4"/>
    </row>
    <row r="67" spans="1:12" s="2" customFormat="1" ht="89.25" x14ac:dyDescent="0.2">
      <c r="A67" s="19" t="s">
        <v>71</v>
      </c>
      <c r="B67" s="11">
        <v>0</v>
      </c>
      <c r="C67" s="21" t="s">
        <v>78</v>
      </c>
      <c r="D67" s="21" t="s">
        <v>112</v>
      </c>
      <c r="E67" s="21" t="s">
        <v>172</v>
      </c>
      <c r="F67" s="24" t="s">
        <v>198</v>
      </c>
      <c r="G67" s="26" t="s">
        <v>253</v>
      </c>
      <c r="H67" s="4"/>
      <c r="I67" s="4"/>
      <c r="J67" s="4"/>
      <c r="K67" s="4"/>
      <c r="L67" s="4"/>
    </row>
    <row r="68" spans="1:12" s="2" customFormat="1" x14ac:dyDescent="0.2">
      <c r="A68" s="18" t="s">
        <v>72</v>
      </c>
      <c r="B68" s="10">
        <v>0</v>
      </c>
      <c r="C68" s="20" t="s">
        <v>109</v>
      </c>
      <c r="D68" s="20" t="s">
        <v>169</v>
      </c>
      <c r="E68" s="20" t="s">
        <v>174</v>
      </c>
      <c r="F68" s="23" t="s">
        <v>250</v>
      </c>
      <c r="G68" s="25" t="s">
        <v>257</v>
      </c>
      <c r="H68" s="4"/>
      <c r="I68" s="4"/>
      <c r="J68" s="4"/>
      <c r="K68" s="4"/>
      <c r="L68" s="4"/>
    </row>
    <row r="69" spans="1:12" s="2" customFormat="1" ht="51" x14ac:dyDescent="0.2">
      <c r="A69" s="19" t="s">
        <v>73</v>
      </c>
      <c r="B69" s="11">
        <v>0</v>
      </c>
      <c r="C69" s="21" t="s">
        <v>103</v>
      </c>
      <c r="D69" s="21" t="s">
        <v>154</v>
      </c>
      <c r="E69" s="21" t="s">
        <v>172</v>
      </c>
      <c r="F69" s="24" t="s">
        <v>236</v>
      </c>
      <c r="G69" s="26" t="s">
        <v>267</v>
      </c>
      <c r="H69" s="4"/>
      <c r="I69" s="4"/>
      <c r="J69" s="4"/>
      <c r="K69" s="4"/>
      <c r="L69" s="4"/>
    </row>
    <row r="70" spans="1:12" ht="16.5" customHeight="1" x14ac:dyDescent="0.2">
      <c r="A70" s="13"/>
      <c r="B70" s="9"/>
      <c r="F70" s="8"/>
      <c r="G70" s="9"/>
    </row>
    <row r="71" spans="1:12" ht="16.5" customHeight="1" x14ac:dyDescent="0.2">
      <c r="A71" s="6"/>
      <c r="B71" s="9"/>
      <c r="C71" s="7" t="s">
        <v>3</v>
      </c>
      <c r="D71" s="7"/>
      <c r="E71" s="7"/>
      <c r="F71" s="8"/>
      <c r="G71" s="9"/>
    </row>
    <row r="72" spans="1:12" ht="16.5" customHeight="1" x14ac:dyDescent="0.2">
      <c r="A72" s="6"/>
      <c r="B72" s="9"/>
      <c r="C72" s="7" t="s">
        <v>8</v>
      </c>
      <c r="D72" s="7"/>
      <c r="E72" s="7"/>
      <c r="F72" s="8"/>
      <c r="G72" s="9"/>
    </row>
  </sheetData>
  <phoneticPr fontId="0" type="noConversion"/>
  <conditionalFormatting sqref="G9">
    <cfRule type="containsText" dxfId="60" priority="61" stopIfTrue="1" operator="containsText" text=", ">
      <formula>NOT(ISERROR(SEARCH(", ",G9)))</formula>
    </cfRule>
  </conditionalFormatting>
  <conditionalFormatting sqref="G10">
    <cfRule type="containsText" dxfId="59" priority="60" stopIfTrue="1" operator="containsText" text=", ">
      <formula>NOT(ISERROR(SEARCH(", ",G10)))</formula>
    </cfRule>
  </conditionalFormatting>
  <conditionalFormatting sqref="G11">
    <cfRule type="containsText" dxfId="58" priority="59" stopIfTrue="1" operator="containsText" text=", ">
      <formula>NOT(ISERROR(SEARCH(", ",G11)))</formula>
    </cfRule>
  </conditionalFormatting>
  <conditionalFormatting sqref="G12">
    <cfRule type="containsText" dxfId="57" priority="58" stopIfTrue="1" operator="containsText" text=", ">
      <formula>NOT(ISERROR(SEARCH(", ",G12)))</formula>
    </cfRule>
  </conditionalFormatting>
  <conditionalFormatting sqref="G13">
    <cfRule type="containsText" dxfId="56" priority="57" stopIfTrue="1" operator="containsText" text=", ">
      <formula>NOT(ISERROR(SEARCH(", ",G13)))</formula>
    </cfRule>
  </conditionalFormatting>
  <conditionalFormatting sqref="G14">
    <cfRule type="containsText" dxfId="55" priority="56" stopIfTrue="1" operator="containsText" text=", ">
      <formula>NOT(ISERROR(SEARCH(", ",G14)))</formula>
    </cfRule>
  </conditionalFormatting>
  <conditionalFormatting sqref="G15">
    <cfRule type="containsText" dxfId="54" priority="55" stopIfTrue="1" operator="containsText" text=", ">
      <formula>NOT(ISERROR(SEARCH(", ",G15)))</formula>
    </cfRule>
  </conditionalFormatting>
  <conditionalFormatting sqref="G16">
    <cfRule type="containsText" dxfId="53" priority="54" stopIfTrue="1" operator="containsText" text=", ">
      <formula>NOT(ISERROR(SEARCH(", ",G16)))</formula>
    </cfRule>
  </conditionalFormatting>
  <conditionalFormatting sqref="G17">
    <cfRule type="containsText" dxfId="52" priority="53" stopIfTrue="1" operator="containsText" text=", ">
      <formula>NOT(ISERROR(SEARCH(", ",G17)))</formula>
    </cfRule>
  </conditionalFormatting>
  <conditionalFormatting sqref="G18">
    <cfRule type="containsText" dxfId="51" priority="52" stopIfTrue="1" operator="containsText" text=", ">
      <formula>NOT(ISERROR(SEARCH(", ",G18)))</formula>
    </cfRule>
  </conditionalFormatting>
  <conditionalFormatting sqref="G19">
    <cfRule type="containsText" dxfId="50" priority="51" stopIfTrue="1" operator="containsText" text=", ">
      <formula>NOT(ISERROR(SEARCH(", ",G19)))</formula>
    </cfRule>
  </conditionalFormatting>
  <conditionalFormatting sqref="G20">
    <cfRule type="containsText" dxfId="49" priority="50" stopIfTrue="1" operator="containsText" text=", ">
      <formula>NOT(ISERROR(SEARCH(", ",G20)))</formula>
    </cfRule>
  </conditionalFormatting>
  <conditionalFormatting sqref="G21">
    <cfRule type="containsText" dxfId="48" priority="49" stopIfTrue="1" operator="containsText" text=", ">
      <formula>NOT(ISERROR(SEARCH(", ",G21)))</formula>
    </cfRule>
  </conditionalFormatting>
  <conditionalFormatting sqref="G22">
    <cfRule type="containsText" dxfId="47" priority="48" stopIfTrue="1" operator="containsText" text=", ">
      <formula>NOT(ISERROR(SEARCH(", ",G22)))</formula>
    </cfRule>
  </conditionalFormatting>
  <conditionalFormatting sqref="G23">
    <cfRule type="containsText" dxfId="46" priority="47" stopIfTrue="1" operator="containsText" text=", ">
      <formula>NOT(ISERROR(SEARCH(", ",G23)))</formula>
    </cfRule>
  </conditionalFormatting>
  <conditionalFormatting sqref="G24">
    <cfRule type="containsText" dxfId="45" priority="46" stopIfTrue="1" operator="containsText" text=", ">
      <formula>NOT(ISERROR(SEARCH(", ",G24)))</formula>
    </cfRule>
  </conditionalFormatting>
  <conditionalFormatting sqref="G25">
    <cfRule type="containsText" dxfId="44" priority="45" stopIfTrue="1" operator="containsText" text=", ">
      <formula>NOT(ISERROR(SEARCH(", ",G25)))</formula>
    </cfRule>
  </conditionalFormatting>
  <conditionalFormatting sqref="G26">
    <cfRule type="containsText" dxfId="43" priority="44" stopIfTrue="1" operator="containsText" text=", ">
      <formula>NOT(ISERROR(SEARCH(", ",G26)))</formula>
    </cfRule>
  </conditionalFormatting>
  <conditionalFormatting sqref="G27">
    <cfRule type="containsText" dxfId="42" priority="43" stopIfTrue="1" operator="containsText" text=", ">
      <formula>NOT(ISERROR(SEARCH(", ",G27)))</formula>
    </cfRule>
  </conditionalFormatting>
  <conditionalFormatting sqref="G28">
    <cfRule type="containsText" dxfId="41" priority="42" stopIfTrue="1" operator="containsText" text=", ">
      <formula>NOT(ISERROR(SEARCH(", ",G28)))</formula>
    </cfRule>
  </conditionalFormatting>
  <conditionalFormatting sqref="G29">
    <cfRule type="containsText" dxfId="40" priority="41" stopIfTrue="1" operator="containsText" text=", ">
      <formula>NOT(ISERROR(SEARCH(", ",G29)))</formula>
    </cfRule>
  </conditionalFormatting>
  <conditionalFormatting sqref="G30">
    <cfRule type="containsText" dxfId="39" priority="40" stopIfTrue="1" operator="containsText" text=", ">
      <formula>NOT(ISERROR(SEARCH(", ",G30)))</formula>
    </cfRule>
  </conditionalFormatting>
  <conditionalFormatting sqref="G31">
    <cfRule type="containsText" dxfId="38" priority="39" stopIfTrue="1" operator="containsText" text=", ">
      <formula>NOT(ISERROR(SEARCH(", ",G31)))</formula>
    </cfRule>
  </conditionalFormatting>
  <conditionalFormatting sqref="G32">
    <cfRule type="containsText" dxfId="37" priority="38" stopIfTrue="1" operator="containsText" text=", ">
      <formula>NOT(ISERROR(SEARCH(", ",G32)))</formula>
    </cfRule>
  </conditionalFormatting>
  <conditionalFormatting sqref="G33">
    <cfRule type="containsText" dxfId="36" priority="37" stopIfTrue="1" operator="containsText" text=", ">
      <formula>NOT(ISERROR(SEARCH(", ",G33)))</formula>
    </cfRule>
  </conditionalFormatting>
  <conditionalFormatting sqref="G34">
    <cfRule type="containsText" dxfId="35" priority="36" stopIfTrue="1" operator="containsText" text=", ">
      <formula>NOT(ISERROR(SEARCH(", ",G34)))</formula>
    </cfRule>
  </conditionalFormatting>
  <conditionalFormatting sqref="G35">
    <cfRule type="containsText" dxfId="34" priority="35" stopIfTrue="1" operator="containsText" text=", ">
      <formula>NOT(ISERROR(SEARCH(", ",G35)))</formula>
    </cfRule>
  </conditionalFormatting>
  <conditionalFormatting sqref="G36">
    <cfRule type="containsText" dxfId="33" priority="34" stopIfTrue="1" operator="containsText" text=", ">
      <formula>NOT(ISERROR(SEARCH(", ",G36)))</formula>
    </cfRule>
  </conditionalFormatting>
  <conditionalFormatting sqref="G37">
    <cfRule type="containsText" dxfId="32" priority="33" stopIfTrue="1" operator="containsText" text=", ">
      <formula>NOT(ISERROR(SEARCH(", ",G37)))</formula>
    </cfRule>
  </conditionalFormatting>
  <conditionalFormatting sqref="G38">
    <cfRule type="containsText" dxfId="31" priority="32" stopIfTrue="1" operator="containsText" text=", ">
      <formula>NOT(ISERROR(SEARCH(", ",G38)))</formula>
    </cfRule>
  </conditionalFormatting>
  <conditionalFormatting sqref="G39">
    <cfRule type="containsText" dxfId="30" priority="31" stopIfTrue="1" operator="containsText" text=", ">
      <formula>NOT(ISERROR(SEARCH(", ",G39)))</formula>
    </cfRule>
  </conditionalFormatting>
  <conditionalFormatting sqref="G40">
    <cfRule type="containsText" dxfId="29" priority="30" stopIfTrue="1" operator="containsText" text=", ">
      <formula>NOT(ISERROR(SEARCH(", ",G40)))</formula>
    </cfRule>
  </conditionalFormatting>
  <conditionalFormatting sqref="G41">
    <cfRule type="containsText" dxfId="28" priority="29" stopIfTrue="1" operator="containsText" text=", ">
      <formula>NOT(ISERROR(SEARCH(", ",G41)))</formula>
    </cfRule>
  </conditionalFormatting>
  <conditionalFormatting sqref="G42">
    <cfRule type="containsText" dxfId="27" priority="28" stopIfTrue="1" operator="containsText" text=", ">
      <formula>NOT(ISERROR(SEARCH(", ",G42)))</formula>
    </cfRule>
  </conditionalFormatting>
  <conditionalFormatting sqref="G43">
    <cfRule type="containsText" dxfId="26" priority="27" stopIfTrue="1" operator="containsText" text=", ">
      <formula>NOT(ISERROR(SEARCH(", ",G43)))</formula>
    </cfRule>
  </conditionalFormatting>
  <conditionalFormatting sqref="G44">
    <cfRule type="containsText" dxfId="25" priority="26" stopIfTrue="1" operator="containsText" text=", ">
      <formula>NOT(ISERROR(SEARCH(", ",G44)))</formula>
    </cfRule>
  </conditionalFormatting>
  <conditionalFormatting sqref="G45">
    <cfRule type="containsText" dxfId="24" priority="25" stopIfTrue="1" operator="containsText" text=", ">
      <formula>NOT(ISERROR(SEARCH(", ",G45)))</formula>
    </cfRule>
  </conditionalFormatting>
  <conditionalFormatting sqref="G46">
    <cfRule type="containsText" dxfId="23" priority="24" stopIfTrue="1" operator="containsText" text=", ">
      <formula>NOT(ISERROR(SEARCH(", ",G46)))</formula>
    </cfRule>
  </conditionalFormatting>
  <conditionalFormatting sqref="G47">
    <cfRule type="containsText" dxfId="22" priority="23" stopIfTrue="1" operator="containsText" text=", ">
      <formula>NOT(ISERROR(SEARCH(", ",G47)))</formula>
    </cfRule>
  </conditionalFormatting>
  <conditionalFormatting sqref="G48">
    <cfRule type="containsText" dxfId="21" priority="22" stopIfTrue="1" operator="containsText" text=", ">
      <formula>NOT(ISERROR(SEARCH(", ",G48)))</formula>
    </cfRule>
  </conditionalFormatting>
  <conditionalFormatting sqref="G49">
    <cfRule type="containsText" dxfId="20" priority="21" stopIfTrue="1" operator="containsText" text=", ">
      <formula>NOT(ISERROR(SEARCH(", ",G49)))</formula>
    </cfRule>
  </conditionalFormatting>
  <conditionalFormatting sqref="G50">
    <cfRule type="containsText" dxfId="19" priority="20" stopIfTrue="1" operator="containsText" text=", ">
      <formula>NOT(ISERROR(SEARCH(", ",G50)))</formula>
    </cfRule>
  </conditionalFormatting>
  <conditionalFormatting sqref="G51">
    <cfRule type="containsText" dxfId="18" priority="19" stopIfTrue="1" operator="containsText" text=", ">
      <formula>NOT(ISERROR(SEARCH(", ",G51)))</formula>
    </cfRule>
  </conditionalFormatting>
  <conditionalFormatting sqref="G52">
    <cfRule type="containsText" dxfId="17" priority="18" stopIfTrue="1" operator="containsText" text=", ">
      <formula>NOT(ISERROR(SEARCH(", ",G52)))</formula>
    </cfRule>
  </conditionalFormatting>
  <conditionalFormatting sqref="G53">
    <cfRule type="containsText" dxfId="16" priority="17" stopIfTrue="1" operator="containsText" text=", ">
      <formula>NOT(ISERROR(SEARCH(", ",G53)))</formula>
    </cfRule>
  </conditionalFormatting>
  <conditionalFormatting sqref="G54">
    <cfRule type="containsText" dxfId="15" priority="16" stopIfTrue="1" operator="containsText" text=", ">
      <formula>NOT(ISERROR(SEARCH(", ",G54)))</formula>
    </cfRule>
  </conditionalFormatting>
  <conditionalFormatting sqref="G55">
    <cfRule type="containsText" dxfId="14" priority="15" stopIfTrue="1" operator="containsText" text=", ">
      <formula>NOT(ISERROR(SEARCH(", ",G55)))</formula>
    </cfRule>
  </conditionalFormatting>
  <conditionalFormatting sqref="G56">
    <cfRule type="containsText" dxfId="13" priority="14" stopIfTrue="1" operator="containsText" text=", ">
      <formula>NOT(ISERROR(SEARCH(", ",G56)))</formula>
    </cfRule>
  </conditionalFormatting>
  <conditionalFormatting sqref="G57">
    <cfRule type="containsText" dxfId="12" priority="13" stopIfTrue="1" operator="containsText" text=", ">
      <formula>NOT(ISERROR(SEARCH(", ",G57)))</formula>
    </cfRule>
  </conditionalFormatting>
  <conditionalFormatting sqref="G58">
    <cfRule type="containsText" dxfId="11" priority="12" stopIfTrue="1" operator="containsText" text=", ">
      <formula>NOT(ISERROR(SEARCH(", ",G58)))</formula>
    </cfRule>
  </conditionalFormatting>
  <conditionalFormatting sqref="G59">
    <cfRule type="containsText" dxfId="10" priority="11" stopIfTrue="1" operator="containsText" text=", ">
      <formula>NOT(ISERROR(SEARCH(", ",G59)))</formula>
    </cfRule>
  </conditionalFormatting>
  <conditionalFormatting sqref="G60">
    <cfRule type="containsText" dxfId="9" priority="10" stopIfTrue="1" operator="containsText" text=", ">
      <formula>NOT(ISERROR(SEARCH(", ",G60)))</formula>
    </cfRule>
  </conditionalFormatting>
  <conditionalFormatting sqref="G61">
    <cfRule type="containsText" dxfId="8" priority="9" stopIfTrue="1" operator="containsText" text=", ">
      <formula>NOT(ISERROR(SEARCH(", ",G61)))</formula>
    </cfRule>
  </conditionalFormatting>
  <conditionalFormatting sqref="G62">
    <cfRule type="containsText" dxfId="7" priority="8" stopIfTrue="1" operator="containsText" text=", ">
      <formula>NOT(ISERROR(SEARCH(", ",G62)))</formula>
    </cfRule>
  </conditionalFormatting>
  <conditionalFormatting sqref="G63">
    <cfRule type="containsText" dxfId="6" priority="7" stopIfTrue="1" operator="containsText" text=", ">
      <formula>NOT(ISERROR(SEARCH(", ",G63)))</formula>
    </cfRule>
  </conditionalFormatting>
  <conditionalFormatting sqref="G64">
    <cfRule type="containsText" dxfId="5" priority="6" stopIfTrue="1" operator="containsText" text=", ">
      <formula>NOT(ISERROR(SEARCH(", ",G64)))</formula>
    </cfRule>
  </conditionalFormatting>
  <conditionalFormatting sqref="G65">
    <cfRule type="containsText" dxfId="4" priority="5" stopIfTrue="1" operator="containsText" text=", ">
      <formula>NOT(ISERROR(SEARCH(", ",G65)))</formula>
    </cfRule>
  </conditionalFormatting>
  <conditionalFormatting sqref="G66">
    <cfRule type="containsText" dxfId="3" priority="4" stopIfTrue="1" operator="containsText" text=", ">
      <formula>NOT(ISERROR(SEARCH(", ",G66)))</formula>
    </cfRule>
  </conditionalFormatting>
  <conditionalFormatting sqref="G67">
    <cfRule type="containsText" dxfId="2" priority="3" stopIfTrue="1" operator="containsText" text=", ">
      <formula>NOT(ISERROR(SEARCH(", ",G67)))</formula>
    </cfRule>
  </conditionalFormatting>
  <conditionalFormatting sqref="G68">
    <cfRule type="containsText" dxfId="1" priority="2" stopIfTrue="1" operator="containsText" text=", ">
      <formula>NOT(ISERROR(SEARCH(", ",G68)))</formula>
    </cfRule>
  </conditionalFormatting>
  <conditionalFormatting sqref="G69">
    <cfRule type="containsText" dxfId="0" priority="1" stopIfTrue="1" operator="containsText" text=", ">
      <formula>NOT(ISERROR(SEARCH(", ",G69)))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Holland</dc:creator>
  <cp:lastModifiedBy>Stephen Holland</cp:lastModifiedBy>
  <cp:lastPrinted>2008-09-09T17:29:39Z</cp:lastPrinted>
  <dcterms:created xsi:type="dcterms:W3CDTF">2000-10-27T00:30:29Z</dcterms:created>
  <dcterms:modified xsi:type="dcterms:W3CDTF">2015-07-06T14:25:23Z</dcterms:modified>
</cp:coreProperties>
</file>